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80" windowHeight="11220" activeTab="0"/>
  </bookViews>
  <sheets>
    <sheet name="OS-OP1_2014" sheetId="1" r:id="rId1"/>
  </sheets>
  <definedNames>
    <definedName name="_xlnm.Print_Area" localSheetId="0">'OS-OP1_2014'!$A$1:$S$28,'OS-OP1_2014'!$A$31:$S$51,'OS-OP1_2014'!$A$54:$S$80,'OS-OP1_2014'!$A$82:$S$99,'OS-OP1_2014'!$A$102:$S$127</definedName>
  </definedNames>
  <calcPr fullCalcOnLoad="1"/>
</workbook>
</file>

<file path=xl/sharedStrings.xml><?xml version="1.0" encoding="utf-8"?>
<sst xmlns="http://schemas.openxmlformats.org/spreadsheetml/2006/main" count="164" uniqueCount="117">
  <si>
    <t>Nazwa i siedziba lub imię i nazwisko oraz adres (nazwa i siedziba oraz adres organizacji odzysku)</t>
  </si>
  <si>
    <r>
      <t xml:space="preserve">Sprawozdanie OŚ-OP1 o wysokości należnej opłaty produktowej za </t>
    </r>
    <r>
      <rPr>
        <b/>
        <sz val="16"/>
        <rFont val="Arial CE"/>
        <family val="0"/>
      </rPr>
      <t>2014</t>
    </r>
    <r>
      <rPr>
        <b/>
        <sz val="14"/>
        <rFont val="Arial CE"/>
        <family val="0"/>
      </rPr>
      <t xml:space="preserve"> </t>
    </r>
    <r>
      <rPr>
        <b/>
        <sz val="12"/>
        <rFont val="Arial CE"/>
        <family val="0"/>
      </rPr>
      <t>rok - OPAKOWANIA</t>
    </r>
  </si>
  <si>
    <r>
      <t xml:space="preserve">Adresat:                                                                                 </t>
    </r>
    <r>
      <rPr>
        <b/>
        <sz val="10"/>
        <rFont val="Arial CE"/>
        <family val="0"/>
      </rPr>
      <t xml:space="preserve"> Marszałek Województwa Kujawsko-Pomorskiego</t>
    </r>
  </si>
  <si>
    <t>Przekazać w terminie do 15 marca 2015 roku</t>
  </si>
  <si>
    <t>NIP:</t>
  </si>
  <si>
    <t>Regon:</t>
  </si>
  <si>
    <t xml:space="preserve">Masa wprowadzonych na rynek krajowy opakowań oraz osiągnięte pozimy odzysku i recyklingu odpadów opakowaniowych </t>
  </si>
  <si>
    <t>Tabela nr 1 - OPAKOWANIA</t>
  </si>
  <si>
    <t>Lp.</t>
  </si>
  <si>
    <t>Rodzaj opakowania z którego powstał odpad</t>
  </si>
  <si>
    <t>Masa wprowadzonych na rynek opakowań w kg:</t>
  </si>
  <si>
    <t>Masa odpadów poddanych w kg:</t>
  </si>
  <si>
    <t>Wymagany poziom:</t>
  </si>
  <si>
    <t>Osiągniety poziom:</t>
  </si>
  <si>
    <t>Osiągnieta wielkość przekraczająca wymagany poziom w kg:</t>
  </si>
  <si>
    <t>odzyskowi:</t>
  </si>
  <si>
    <t>recyklingowi:</t>
  </si>
  <si>
    <r>
      <t xml:space="preserve">ogółem </t>
    </r>
    <r>
      <rPr>
        <vertAlign val="superscript"/>
        <sz val="10"/>
        <rFont val="Arial CE"/>
        <family val="0"/>
      </rPr>
      <t>1)</t>
    </r>
  </si>
  <si>
    <r>
      <t xml:space="preserve">wielomateria-    łowych </t>
    </r>
    <r>
      <rPr>
        <vertAlign val="superscript"/>
        <sz val="10"/>
        <rFont val="Arial CE"/>
        <family val="0"/>
      </rPr>
      <t>1)</t>
    </r>
  </si>
  <si>
    <r>
      <t xml:space="preserve">podlegających obowiązkowi odzysku </t>
    </r>
    <r>
      <rPr>
        <vertAlign val="superscript"/>
        <sz val="10"/>
        <rFont val="Arial CE"/>
        <family val="0"/>
      </rPr>
      <t>2)</t>
    </r>
  </si>
  <si>
    <r>
      <t>podlegających obowiązkowi recyklingu</t>
    </r>
    <r>
      <rPr>
        <vertAlign val="superscript"/>
        <sz val="10"/>
        <rFont val="Arial CE"/>
        <family val="0"/>
      </rPr>
      <t xml:space="preserve"> 2)</t>
    </r>
  </si>
  <si>
    <r>
      <t>ogółem</t>
    </r>
    <r>
      <rPr>
        <vertAlign val="superscript"/>
        <sz val="10"/>
        <rFont val="Arial CE"/>
        <family val="0"/>
      </rPr>
      <t>3)</t>
    </r>
  </si>
  <si>
    <t>faktycznie poddane w roku sprawozd.</t>
  </si>
  <si>
    <t>odzysku w %</t>
  </si>
  <si>
    <t>recyklingu opakowań razem w %</t>
  </si>
  <si>
    <t>recyklingu w %</t>
  </si>
  <si>
    <t>odzysku          w %</t>
  </si>
  <si>
    <t>odzysku</t>
  </si>
  <si>
    <t>recyklingu opakowań razem</t>
  </si>
  <si>
    <t>recyklingu</t>
  </si>
  <si>
    <t>Opakowania z tworzyw sztucznych</t>
  </si>
  <si>
    <t>Opakowania z aluminium</t>
  </si>
  <si>
    <t>Opakowania ze stali,                                                                   w tym z blachy stalowej</t>
  </si>
  <si>
    <t>Opakowania z papieru i tektury</t>
  </si>
  <si>
    <t>Opakowania ze szkła gospodarczego,                          poza ampułkami</t>
  </si>
  <si>
    <t>Opakowania z materiałów naturalnych (drewna i tekstyliów )</t>
  </si>
  <si>
    <t>Pozostałe opakowania</t>
  </si>
  <si>
    <t>Opakowania razem</t>
  </si>
  <si>
    <t>Objaśnienia:</t>
  </si>
  <si>
    <r>
      <t xml:space="preserve">1) Masa wprowadzonych na rynek opakowań w kg w </t>
    </r>
    <r>
      <rPr>
        <b/>
        <sz val="10"/>
        <rFont val="Arial CE"/>
        <family val="0"/>
      </rPr>
      <t>2013 roku</t>
    </r>
    <r>
      <rPr>
        <sz val="10"/>
        <rFont val="Arial CE"/>
        <family val="0"/>
      </rPr>
      <t xml:space="preserve"> - dotyczy przedsiębiorców prowadzących działalność gospodarczą przed 2014 rokiem lub masa wprowadzonych na rynek opakowań w kg w</t>
    </r>
    <r>
      <rPr>
        <b/>
        <sz val="10"/>
        <rFont val="Arial CE"/>
        <family val="0"/>
      </rPr>
      <t xml:space="preserve"> 2014 roku</t>
    </r>
    <r>
      <rPr>
        <sz val="10"/>
        <rFont val="Arial CE"/>
        <family val="0"/>
      </rPr>
      <t xml:space="preserve"> - dotyczy przedsiębiorców prowadzących działalność gospodarczą od 2014 roku.</t>
    </r>
  </si>
  <si>
    <r>
      <t xml:space="preserve">2) Masa wprowadzonych na rynek opakowań podlegających obowiązkowi odzysku i recyklingu w kg w </t>
    </r>
    <r>
      <rPr>
        <b/>
        <sz val="10"/>
        <rFont val="Arial CE"/>
        <family val="0"/>
      </rPr>
      <t>2013 roku</t>
    </r>
    <r>
      <rPr>
        <sz val="10"/>
        <rFont val="Arial CE"/>
        <family val="0"/>
      </rPr>
      <t xml:space="preserve"> - dotyczy przedsiębiorców prowadzących działalność gospodarczą przed 2014 rokiem lub masa wprowadzonych na rynek opakowań podlegających obowiązkowi odzysku i recyklingu w kg w </t>
    </r>
    <r>
      <rPr>
        <b/>
        <sz val="10"/>
        <rFont val="Arial CE"/>
        <family val="0"/>
      </rPr>
      <t>2014 roku</t>
    </r>
    <r>
      <rPr>
        <sz val="10"/>
        <rFont val="Arial CE"/>
        <family val="0"/>
      </rPr>
      <t xml:space="preserve"> - dotyczy przedsiębiorców prowadzących działalność gospodarczą od 2014 roku.</t>
    </r>
  </si>
  <si>
    <t>3) W 2014 roku można rozliczyć nadwyżkę w wysokości nie większej niż 10% wymaganego poziomu w 2013 roku (art. 80 ustawy o gospodarce opakowaniami i odpadami opakowaniowymi). W roku 2015 i kolejnych latach brak możliwości rozliczania nadwyżki.</t>
  </si>
  <si>
    <t xml:space="preserve">Tabela 2 -  Rodzaj oraz masa odpadów opakowaniowych poddanych odzyskowi, w tym termicznemu przekształceniu w spalarniach i współspalarniach odpadów z odzyskiem energii (kg)
</t>
  </si>
  <si>
    <t>Rodzaj opakowania, z którego powstał odpad</t>
  </si>
  <si>
    <t xml:space="preserve">Przekazane do odzysku
odpady
</t>
  </si>
  <si>
    <t>Odpady poddane odzyskowi, w tym termicznemu przekształceniu z odzyskiem energii w wyniku:</t>
  </si>
  <si>
    <t xml:space="preserve">recyklingu
materiału
</t>
  </si>
  <si>
    <t xml:space="preserve">pozostałych
sposobów
recyklingu
</t>
  </si>
  <si>
    <t xml:space="preserve">łącznego
recyklingu
</t>
  </si>
  <si>
    <t xml:space="preserve">termicznego
przekształcenia
odpadów we
współspalarniach
odpadów
z odzyskiem
energii
</t>
  </si>
  <si>
    <t xml:space="preserve">termicznego
przekształcenia
odpadów
w spalarniach
odpadów
z odzyskiem
energii
</t>
  </si>
  <si>
    <t xml:space="preserve">innych sposobów
odzysku
</t>
  </si>
  <si>
    <t xml:space="preserve">łącznego odzysku lub
termicznego
przekształcenia
odpadów
w spalarniach
i współspalarniach
odpadów
z odzyskiem
energii
</t>
  </si>
  <si>
    <t>Opakowania ze szkła gospodarczego, poza ampułkami</t>
  </si>
  <si>
    <t xml:space="preserve"> Opakowania
z metali
</t>
  </si>
  <si>
    <t>opakowania z aluminium</t>
  </si>
  <si>
    <t>opakowania ze stali, w tym z blachy stalowej</t>
  </si>
  <si>
    <t>Razem:</t>
  </si>
  <si>
    <t>Opakowania z drewna</t>
  </si>
  <si>
    <t>Wyskość należnej opłaty produktowej</t>
  </si>
  <si>
    <t>Tabela nr 3 - Opakowania</t>
  </si>
  <si>
    <t>Wysokość należnej opłaty produktowej w zł:</t>
  </si>
  <si>
    <t>z tego dla</t>
  </si>
  <si>
    <r>
      <t>ogółem</t>
    </r>
    <r>
      <rPr>
        <vertAlign val="superscript"/>
        <sz val="10"/>
        <color indexed="8"/>
        <rFont val="Arial ce"/>
        <family val="0"/>
      </rPr>
      <t>1)</t>
    </r>
  </si>
  <si>
    <t>recyklingu razem</t>
  </si>
  <si>
    <t>Opakowania ze stali, w tym z blachy stalowej</t>
  </si>
  <si>
    <t>Opakowania ze szkła</t>
  </si>
  <si>
    <t>……………………………………….</t>
  </si>
  <si>
    <t>………………………..</t>
  </si>
  <si>
    <t>…………………………………….</t>
  </si>
  <si>
    <t>(imię, nazwisko, telefon, e-mail służbowy</t>
  </si>
  <si>
    <t>(miejscowość, data)</t>
  </si>
  <si>
    <t>pieczątka i podpis osoby</t>
  </si>
  <si>
    <t>osoby, która sporządziła sprawozdanie)</t>
  </si>
  <si>
    <t>reprezentującej przedsiębiorcę</t>
  </si>
  <si>
    <t>lub organizację odzysku</t>
  </si>
  <si>
    <t>składającą sprawozdanie</t>
  </si>
  <si>
    <t>Do wyliczania opłaty produktowej należy skorzystać ze wzorów opublikowanych w załączniku nr 2 
ustawy o gospodarce opakowaniami i odpadami opakowaniowymi (Dz.U. z 2013, poz. 888).</t>
  </si>
  <si>
    <t>1) Należy zaokrąglić do pełnych złotych, zgodnie z ustawą z dn. 29 sierpnia 1997 roku - Ordynacja podatkowa (Dz.U. z 2012, poz. 749 ze zm.).</t>
  </si>
  <si>
    <r>
      <t xml:space="preserve">Sprawozdanie OŚ-OP1 o wysokości należnej opłaty produktowej za </t>
    </r>
    <r>
      <rPr>
        <b/>
        <sz val="16"/>
        <rFont val="Arial CE"/>
        <family val="0"/>
      </rPr>
      <t>2014</t>
    </r>
    <r>
      <rPr>
        <b/>
        <sz val="12"/>
        <rFont val="Arial CE"/>
        <family val="0"/>
      </rPr>
      <t xml:space="preserve"> rok - PRODUKTY</t>
    </r>
  </si>
  <si>
    <r>
      <t xml:space="preserve">Adresat:                                                                              </t>
    </r>
    <r>
      <rPr>
        <b/>
        <sz val="10"/>
        <rFont val="Arial CE"/>
        <family val="0"/>
      </rPr>
      <t xml:space="preserve">  Marszałek Województwa Kujawsko-Pomorskiego</t>
    </r>
  </si>
  <si>
    <t>Przekazać w terminie do 31 marca 2015 roku</t>
  </si>
  <si>
    <t>Tabela nr 4 -  Produkty</t>
  </si>
  <si>
    <t>Rodzaj produktu z którego powstał odpad</t>
  </si>
  <si>
    <t>Symbol PKWiU</t>
  </si>
  <si>
    <t>Masa lub ilość wprowadzonych na rynek produktów:</t>
  </si>
  <si>
    <t>Masa lub ilość odpadów poddanych:</t>
  </si>
  <si>
    <t>Osiągnięty poziom:</t>
  </si>
  <si>
    <t>Osiągnięta wielkość przekraczająca wymagany poziom:</t>
  </si>
  <si>
    <t>odzyskowi</t>
  </si>
  <si>
    <t>recyklingowi</t>
  </si>
  <si>
    <r>
      <t>ogółem</t>
    </r>
    <r>
      <rPr>
        <vertAlign val="superscript"/>
        <sz val="10"/>
        <rFont val="Arial CE"/>
        <family val="0"/>
      </rPr>
      <t>1)</t>
    </r>
  </si>
  <si>
    <r>
      <t>podlegających obowiązkowi odzysku</t>
    </r>
    <r>
      <rPr>
        <vertAlign val="superscript"/>
        <sz val="10"/>
        <rFont val="Arial CE"/>
        <family val="0"/>
      </rPr>
      <t>2)</t>
    </r>
  </si>
  <si>
    <r>
      <t>podlegających obowiązkowi recyklingu</t>
    </r>
    <r>
      <rPr>
        <vertAlign val="superscript"/>
        <sz val="10"/>
        <rFont val="Arial CE"/>
        <family val="0"/>
      </rPr>
      <t>2)</t>
    </r>
  </si>
  <si>
    <t>odzysku               w %</t>
  </si>
  <si>
    <t>odzysku       w %</t>
  </si>
  <si>
    <t>recyklingu         w %</t>
  </si>
  <si>
    <t xml:space="preserve">odzysku                </t>
  </si>
  <si>
    <t xml:space="preserve">recyklingu                    </t>
  </si>
  <si>
    <t>Oleje smarowe otrzymane z ropy naftowej, preparaty z ciężkich frakcji, gdzie indziej niesklasyfikowane,
z wyłączeniem:
Oleje smarowe do przeprowadzania przemian
chemicznych innych niż proces specyficzny
Parafina ciekła
Mieszanki olejowe do obróbki metali, oleje zapobiegające
przyleganiu do form, oleje antykorozyjne
Oleje smarowe pozostałe oraz pozostałe oleje,
jeżeli są przeznaczone do produkcji olejów smarowych
lub preparatów smarowych</t>
  </si>
  <si>
    <t xml:space="preserve">                       19.20.29.0
                                                                                                                                                                                                                                                                                                                                                                                                                                                 z wyłączeniem
19.20.29.0
           19.20.29.0
                19.20.29.0
19.20.29.0</t>
  </si>
  <si>
    <t>Preparaty smarowe, dodatki, środki zapobiegające                     
zamarzaniu,
z wyłączeniem:
Środki przeciwstukowe, dodatki do olejów mineralnych i produkty podobne
Środki zapobiegające zamarzaniu
i gotowe płyny przeciwoblodzeniowe</t>
  </si>
  <si>
    <t xml:space="preserve">
20.59.4 
z wyłączeniem: 
20.59.42.0     
20.59.43.0         </t>
  </si>
  <si>
    <t>Opony pneumatyczne z gumy, nowe, w rodzaju
stosowanych w samochodach osobowych   
Opony pneumatyczne z gumy, nowe, w rodzaju
stosowanych w motocyklach i rowerach 
Opony pneumatyczne z gumy, nowe, w rodzaju
stosowanych w autobusach, samochodach ciężarowych i samolotach                                                               
Opony pneumatyczne bieżnikowane z gumy</t>
  </si>
  <si>
    <t xml:space="preserve">
22.11.11.0   
22.11.12.0   
22.11.13.0  
22.11.20.0</t>
  </si>
  <si>
    <t>Opony pneumatyczne z gumy, nowe, w rodzaju
stosowanych w urządzeniach i maszynach rolniczych, pozostałe nowe opony pneumatyczne z gumy</t>
  </si>
  <si>
    <t>22.11.14.0</t>
  </si>
  <si>
    <t>Opony pneumatyczne, używane</t>
  </si>
  <si>
    <t>38.11.53.0</t>
  </si>
  <si>
    <t>1) Masa wprowadzonych na rynek produktów w kg w 2013 roku - dotyczy przedsiębiorców prowadzących działalność gospodarczą przed 2014 rokiem lub masa wprowadzonych na rynek produktów w kg w 2014 roku - dotyczy przedsiębiorców prowadzących działalność gospodarczą od 2014 roku.</t>
  </si>
  <si>
    <t>2) Masa wprowadzonych na rynek produktów podlegających obowiązkowi odzysku i recyklingu w kg w 2013 roku - dotyczy przedsiębiorców prowadzących działalność gospodarczą przed 2014 rokiem lub masa wprowadzonych na rynek produktów podlegających obowiązkowi odzysku i recyklingu w kg w 2014 roku - dotyczy przedsiębiorców prowadzących działalność gospodarczą od 2014 roku.</t>
  </si>
  <si>
    <t>3) W 2014 roku można rozliczyć nadwyżkę w wysokości nie większej niż 10% wymaganego poziomu w 2013 roku (art. 80 ustawy o gospodarce opakowaniami i odpadami opakowaniowymi). W roku 2015 i kolejnych latach brak możliwości rozliczania nadwyżki</t>
  </si>
  <si>
    <t>Tabela nr 5 - Produkty</t>
  </si>
  <si>
    <t>Rodzaj produktu, z którego powstał odpad</t>
  </si>
  <si>
    <t>………………………………………………….</t>
  </si>
  <si>
    <t xml:space="preserve">Do wyliczania opłaty produktowej należy skorzystać ze wzorów opublikowanych w załączniku nr 2 </t>
  </si>
  <si>
    <t>ustawy o gospodarce opakowaniami i odpadami opakowaniowymi (Dz.U. z 2013, poz. 888).</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</si>
</sst>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56">
    <font>
      <sz val="11"/>
      <color theme="1"/>
      <name val="Czcionka tekstu podstawowego"/>
      <family val="2"/>
    </font>
    <font>
      <sz val="11"/>
      <color indexed="8"/>
      <name val="Czcionka tekstu podstawowego"/>
      <family val="2"/>
    </font>
    <font>
      <sz val="12"/>
      <name val="Arial CE"/>
      <family val="0"/>
    </font>
    <font>
      <sz val="10"/>
      <name val="Arial CE"/>
      <family val="0"/>
    </font>
    <font>
      <b/>
      <sz val="12"/>
      <name val="Arial CE"/>
      <family val="0"/>
    </font>
    <font>
      <b/>
      <sz val="16"/>
      <name val="Arial CE"/>
      <family val="0"/>
    </font>
    <font>
      <b/>
      <sz val="14"/>
      <name val="Arial CE"/>
      <family val="0"/>
    </font>
    <font>
      <b/>
      <sz val="10"/>
      <name val="Arial CE"/>
      <family val="0"/>
    </font>
    <font>
      <vertAlign val="superscript"/>
      <sz val="12"/>
      <name val="Arial CE"/>
      <family val="0"/>
    </font>
    <font>
      <vertAlign val="superscript"/>
      <sz val="10"/>
      <name val="Arial CE"/>
      <family val="0"/>
    </font>
    <font>
      <vertAlign val="superscript"/>
      <sz val="10"/>
      <color indexed="8"/>
      <name val="Arial ce"/>
      <family val="0"/>
    </font>
    <fon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ce"/>
      <family val="0"/>
    </font>
    <font>
      <sz val="9"/>
      <color indexed="8"/>
      <name val="Arial CE"/>
      <family val="0"/>
    </font>
    <font>
      <sz val="9"/>
      <color indexed="8"/>
      <name val="Calibri"/>
      <family val="2"/>
    </font>
    <font>
      <sz val="8"/>
      <color indexed="8"/>
      <name val="Arial CE"/>
      <family val="0"/>
    </font>
    <font>
      <b/>
      <sz val="12"/>
      <color indexed="8"/>
      <name val="Arial ce"/>
      <family val="0"/>
    </font>
    <font>
      <i/>
      <sz val="10"/>
      <color indexed="8"/>
      <name val="Arial ce"/>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ce"/>
      <family val="0"/>
    </font>
    <font>
      <sz val="9"/>
      <color theme="1"/>
      <name val="Arial CE"/>
      <family val="0"/>
    </font>
    <font>
      <sz val="9"/>
      <color theme="1"/>
      <name val="Calibri"/>
      <family val="2"/>
    </font>
    <font>
      <sz val="8"/>
      <color theme="1"/>
      <name val="Arial CE"/>
      <family val="0"/>
    </font>
    <font>
      <i/>
      <sz val="10"/>
      <color theme="1"/>
      <name val="Arial ce"/>
      <family val="0"/>
    </font>
    <font>
      <b/>
      <sz val="12"/>
      <color theme="1"/>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rgb="FFCCFF66"/>
        <bgColor indexed="64"/>
      </patternFill>
    </fill>
    <fill>
      <patternFill patternType="solid">
        <fgColor rgb="FFE6E6E6"/>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color indexed="63"/>
      </right>
      <top style="medium"/>
      <bottom style="mediu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thin"/>
    </border>
    <border>
      <left style="thin"/>
      <right style="medium"/>
      <top style="medium"/>
      <bottom style="thin"/>
    </border>
    <border>
      <left>
        <color indexed="63"/>
      </left>
      <right style="thin"/>
      <top>
        <color indexed="63"/>
      </top>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style="medium"/>
      <top style="thin"/>
      <bottom style="medium"/>
    </border>
    <border>
      <left>
        <color indexed="63"/>
      </left>
      <right>
        <color indexed="63"/>
      </right>
      <top>
        <color indexed="63"/>
      </top>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border>
    <border>
      <left style="thin"/>
      <right>
        <color indexed="63"/>
      </right>
      <top style="medium"/>
      <bottom>
        <color indexed="63"/>
      </bottom>
    </border>
    <border>
      <left style="medium"/>
      <right style="thin"/>
      <top style="medium"/>
      <bottom style="medium"/>
    </border>
    <border>
      <left style="thin"/>
      <right style="medium"/>
      <top style="medium"/>
      <bottom style="medium"/>
    </border>
    <border>
      <left style="thin"/>
      <right>
        <color indexed="63"/>
      </right>
      <top style="medium"/>
      <bottom style="medium"/>
    </border>
    <border>
      <left style="medium"/>
      <right style="thin"/>
      <top/>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style="thin"/>
      <top/>
      <bottom/>
    </border>
    <border>
      <left style="medium"/>
      <right style="thin"/>
      <top/>
      <bottom style="mediu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style="medium"/>
      <bottom style="medium"/>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2" fillId="0" borderId="0">
      <alignment/>
      <protection/>
    </xf>
    <xf numFmtId="0" fontId="2" fillId="0" borderId="0">
      <alignment/>
      <protection/>
    </xf>
    <xf numFmtId="0" fontId="11" fillId="0" borderId="0">
      <alignment/>
      <protection/>
    </xf>
    <xf numFmtId="0" fontId="44"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397">
    <xf numFmtId="0" fontId="0" fillId="0" borderId="0" xfId="0" applyAlignment="1">
      <alignment/>
    </xf>
    <xf numFmtId="0" fontId="3" fillId="0" borderId="0" xfId="52" applyFont="1" applyAlignment="1" applyProtection="1">
      <alignment horizontal="center" vertical="center" wrapText="1"/>
      <protection/>
    </xf>
    <xf numFmtId="0" fontId="3" fillId="33" borderId="10" xfId="52" applyFont="1" applyFill="1" applyBorder="1" applyAlignment="1" applyProtection="1">
      <alignment horizontal="left" vertical="top" wrapText="1"/>
      <protection/>
    </xf>
    <xf numFmtId="0" fontId="3" fillId="0" borderId="0" xfId="52" applyFont="1" applyFill="1" applyBorder="1" applyAlignment="1" applyProtection="1">
      <alignment horizontal="center" vertical="center" wrapText="1"/>
      <protection/>
    </xf>
    <xf numFmtId="0" fontId="7" fillId="0" borderId="0" xfId="52" applyFont="1" applyFill="1" applyBorder="1" applyAlignment="1" applyProtection="1">
      <alignment horizontal="center" vertical="center" wrapText="1"/>
      <protection/>
    </xf>
    <xf numFmtId="0" fontId="4" fillId="0" borderId="0" xfId="52" applyFont="1" applyAlignment="1" applyProtection="1">
      <alignment vertical="center"/>
      <protection/>
    </xf>
    <xf numFmtId="0" fontId="2" fillId="0" borderId="0" xfId="52" applyFont="1" applyAlignment="1" applyProtection="1">
      <alignment vertical="center"/>
      <protection/>
    </xf>
    <xf numFmtId="0" fontId="3" fillId="33" borderId="11" xfId="52" applyFont="1" applyFill="1" applyBorder="1" applyAlignment="1" applyProtection="1">
      <alignment horizontal="center" vertical="center" wrapText="1"/>
      <protection/>
    </xf>
    <xf numFmtId="0" fontId="3" fillId="33" borderId="12" xfId="52" applyFont="1" applyFill="1" applyBorder="1" applyAlignment="1" applyProtection="1">
      <alignment horizontal="center" vertical="center" wrapText="1"/>
      <protection/>
    </xf>
    <xf numFmtId="0" fontId="3" fillId="33" borderId="13" xfId="52" applyFont="1" applyFill="1" applyBorder="1" applyAlignment="1" applyProtection="1">
      <alignment horizontal="center" vertical="center" wrapText="1"/>
      <protection/>
    </xf>
    <xf numFmtId="3" fontId="3" fillId="33" borderId="13" xfId="52" applyNumberFormat="1" applyFont="1" applyFill="1" applyBorder="1" applyAlignment="1" applyProtection="1">
      <alignment horizontal="center" vertical="center" wrapText="1"/>
      <protection/>
    </xf>
    <xf numFmtId="3" fontId="3" fillId="33" borderId="14" xfId="52" applyNumberFormat="1" applyFont="1" applyFill="1" applyBorder="1" applyAlignment="1" applyProtection="1">
      <alignment horizontal="center" vertical="center" wrapText="1"/>
      <protection/>
    </xf>
    <xf numFmtId="3" fontId="3" fillId="33" borderId="15" xfId="52" applyNumberFormat="1" applyFont="1" applyFill="1" applyBorder="1" applyAlignment="1" applyProtection="1">
      <alignment horizontal="center" vertical="center" wrapText="1"/>
      <protection/>
    </xf>
    <xf numFmtId="0" fontId="3" fillId="33" borderId="16" xfId="52" applyFont="1" applyFill="1" applyBorder="1" applyAlignment="1" applyProtection="1">
      <alignment horizontal="center" vertical="center" wrapText="1"/>
      <protection/>
    </xf>
    <xf numFmtId="0" fontId="3" fillId="33" borderId="17" xfId="52" applyFont="1" applyFill="1" applyBorder="1" applyAlignment="1" applyProtection="1">
      <alignment horizontal="center" vertical="center" wrapText="1"/>
      <protection/>
    </xf>
    <xf numFmtId="0" fontId="3" fillId="33" borderId="18" xfId="52" applyFont="1" applyFill="1" applyBorder="1" applyAlignment="1" applyProtection="1">
      <alignment horizontal="center" vertical="center" wrapText="1"/>
      <protection/>
    </xf>
    <xf numFmtId="0" fontId="3" fillId="33" borderId="19" xfId="52" applyFont="1" applyFill="1" applyBorder="1" applyAlignment="1" applyProtection="1">
      <alignment horizontal="center" vertical="center" wrapText="1"/>
      <protection/>
    </xf>
    <xf numFmtId="0" fontId="3" fillId="33" borderId="20" xfId="52" applyFont="1" applyFill="1" applyBorder="1" applyAlignment="1" applyProtection="1">
      <alignment horizontal="center" vertical="center" wrapText="1"/>
      <protection/>
    </xf>
    <xf numFmtId="0" fontId="3" fillId="33" borderId="21" xfId="52" applyFont="1" applyFill="1" applyBorder="1" applyAlignment="1" applyProtection="1">
      <alignment horizontal="center" vertical="center"/>
      <protection/>
    </xf>
    <xf numFmtId="0" fontId="3" fillId="33" borderId="22" xfId="52" applyFont="1" applyFill="1" applyBorder="1" applyAlignment="1" applyProtection="1">
      <alignment vertical="center" wrapText="1"/>
      <protection/>
    </xf>
    <xf numFmtId="3" fontId="3" fillId="6" borderId="23" xfId="52" applyNumberFormat="1" applyFont="1" applyFill="1" applyBorder="1" applyAlignment="1" applyProtection="1">
      <alignment horizontal="right" vertical="center" wrapText="1"/>
      <protection locked="0"/>
    </xf>
    <xf numFmtId="3" fontId="3" fillId="6" borderId="13" xfId="52" applyNumberFormat="1" applyFont="1" applyFill="1" applyBorder="1" applyAlignment="1" applyProtection="1">
      <alignment horizontal="right" vertical="center" wrapText="1"/>
      <protection locked="0"/>
    </xf>
    <xf numFmtId="164" fontId="3" fillId="0" borderId="24" xfId="52" applyNumberFormat="1" applyFont="1" applyBorder="1" applyAlignment="1" applyProtection="1">
      <alignment horizontal="right" vertical="center" wrapText="1"/>
      <protection/>
    </xf>
    <xf numFmtId="4" fontId="3" fillId="0" borderId="12" xfId="52" applyNumberFormat="1" applyFont="1" applyFill="1" applyBorder="1" applyAlignment="1" applyProtection="1">
      <alignment horizontal="right" vertical="center" wrapText="1"/>
      <protection/>
    </xf>
    <xf numFmtId="3" fontId="3" fillId="0" borderId="15" xfId="52" applyNumberFormat="1" applyFont="1" applyBorder="1" applyAlignment="1" applyProtection="1">
      <alignment horizontal="right" vertical="center" wrapText="1"/>
      <protection/>
    </xf>
    <xf numFmtId="4" fontId="3" fillId="0" borderId="0" xfId="52" applyNumberFormat="1" applyFont="1" applyAlignment="1" applyProtection="1">
      <alignment horizontal="center" vertical="center" wrapText="1"/>
      <protection/>
    </xf>
    <xf numFmtId="0" fontId="3" fillId="33" borderId="25" xfId="52" applyFont="1" applyFill="1" applyBorder="1" applyAlignment="1" applyProtection="1">
      <alignment horizontal="center" vertical="center" wrapText="1"/>
      <protection/>
    </xf>
    <xf numFmtId="0" fontId="3" fillId="33" borderId="26" xfId="52" applyFont="1" applyFill="1" applyBorder="1" applyAlignment="1" applyProtection="1">
      <alignment vertical="center" wrapText="1"/>
      <protection/>
    </xf>
    <xf numFmtId="3" fontId="3" fillId="6" borderId="11" xfId="52" applyNumberFormat="1" applyFont="1" applyFill="1" applyBorder="1" applyAlignment="1" applyProtection="1">
      <alignment horizontal="right" vertical="center" wrapText="1"/>
      <protection locked="0"/>
    </xf>
    <xf numFmtId="3" fontId="3" fillId="6" borderId="12" xfId="52" applyNumberFormat="1" applyFont="1" applyFill="1" applyBorder="1" applyAlignment="1" applyProtection="1">
      <alignment horizontal="right" vertical="center" wrapText="1"/>
      <protection locked="0"/>
    </xf>
    <xf numFmtId="1" fontId="3" fillId="0" borderId="12" xfId="52" applyNumberFormat="1" applyFont="1" applyBorder="1" applyAlignment="1" applyProtection="1">
      <alignment horizontal="right" vertical="center" wrapText="1"/>
      <protection/>
    </xf>
    <xf numFmtId="0" fontId="3" fillId="33" borderId="26" xfId="52" applyFont="1" applyFill="1" applyBorder="1" applyAlignment="1" applyProtection="1">
      <alignment horizontal="left" vertical="center" wrapText="1"/>
      <protection/>
    </xf>
    <xf numFmtId="0" fontId="3" fillId="0" borderId="0" xfId="52" applyFont="1" applyAlignment="1" applyProtection="1">
      <alignment horizontal="center" vertical="center"/>
      <protection/>
    </xf>
    <xf numFmtId="0" fontId="3" fillId="33" borderId="17" xfId="52" applyFont="1" applyFill="1" applyBorder="1" applyAlignment="1" applyProtection="1">
      <alignment horizontal="left" vertical="center" wrapText="1"/>
      <protection/>
    </xf>
    <xf numFmtId="3" fontId="3" fillId="0" borderId="18" xfId="52" applyNumberFormat="1" applyFont="1" applyBorder="1" applyAlignment="1" applyProtection="1">
      <alignment horizontal="center" vertical="center" wrapText="1"/>
      <protection/>
    </xf>
    <xf numFmtId="4" fontId="3" fillId="0" borderId="18" xfId="52" applyNumberFormat="1" applyFont="1" applyBorder="1" applyAlignment="1" applyProtection="1">
      <alignment horizontal="center" vertical="center" wrapText="1"/>
      <protection/>
    </xf>
    <xf numFmtId="4" fontId="3" fillId="0" borderId="19" xfId="52" applyNumberFormat="1" applyFont="1" applyBorder="1" applyAlignment="1" applyProtection="1">
      <alignment horizontal="center" vertical="center" wrapText="1"/>
      <protection/>
    </xf>
    <xf numFmtId="3" fontId="3" fillId="0" borderId="27" xfId="52" applyNumberFormat="1" applyFont="1" applyBorder="1" applyAlignment="1" applyProtection="1">
      <alignment horizontal="center" vertical="center" wrapText="1"/>
      <protection/>
    </xf>
    <xf numFmtId="0" fontId="3" fillId="0" borderId="0" xfId="52" applyFont="1" applyAlignment="1" applyProtection="1">
      <alignment vertical="center"/>
      <protection/>
    </xf>
    <xf numFmtId="0" fontId="50" fillId="0" borderId="0" xfId="52" applyFont="1">
      <alignment/>
      <protection/>
    </xf>
    <xf numFmtId="0" fontId="2" fillId="0" borderId="0" xfId="52">
      <alignment/>
      <protection/>
    </xf>
    <xf numFmtId="0" fontId="51" fillId="33" borderId="21" xfId="52" applyFont="1" applyFill="1" applyBorder="1" applyAlignment="1">
      <alignment horizontal="center" vertical="center"/>
      <protection/>
    </xf>
    <xf numFmtId="0" fontId="52" fillId="0" borderId="0" xfId="52" applyFont="1" applyAlignment="1">
      <alignment horizontal="center" vertical="center"/>
      <protection/>
    </xf>
    <xf numFmtId="0" fontId="50" fillId="33" borderId="25" xfId="52" applyFont="1" applyFill="1" applyBorder="1" applyAlignment="1">
      <alignment horizontal="center" vertical="center"/>
      <protection/>
    </xf>
    <xf numFmtId="0" fontId="50" fillId="33" borderId="16" xfId="52" applyFont="1" applyFill="1" applyBorder="1" applyAlignment="1">
      <alignment horizontal="center" vertical="center"/>
      <protection/>
    </xf>
    <xf numFmtId="0" fontId="2" fillId="0" borderId="0" xfId="52" applyProtection="1">
      <alignment/>
      <protection/>
    </xf>
    <xf numFmtId="0" fontId="50" fillId="0" borderId="0" xfId="52" applyFont="1" applyFill="1" applyBorder="1" applyAlignment="1">
      <alignment horizontal="center" vertical="center" wrapText="1"/>
      <protection/>
    </xf>
    <xf numFmtId="0" fontId="2" fillId="0" borderId="0" xfId="52" applyFont="1">
      <alignment/>
      <protection/>
    </xf>
    <xf numFmtId="0" fontId="53" fillId="0" borderId="0" xfId="52" applyFont="1" applyFill="1" applyBorder="1" applyAlignment="1">
      <alignment horizontal="center" vertical="top" wrapText="1"/>
      <protection/>
    </xf>
    <xf numFmtId="0" fontId="53" fillId="0" borderId="0" xfId="52" applyFont="1">
      <alignment/>
      <protection/>
    </xf>
    <xf numFmtId="0" fontId="2" fillId="0" borderId="0" xfId="52" applyAlignment="1">
      <alignment horizontal="center"/>
      <protection/>
    </xf>
    <xf numFmtId="0" fontId="3" fillId="0" borderId="0" xfId="52" applyFont="1" applyBorder="1" applyAlignment="1" applyProtection="1">
      <alignment vertical="center"/>
      <protection/>
    </xf>
    <xf numFmtId="0" fontId="3" fillId="34" borderId="25" xfId="52" applyFont="1" applyFill="1" applyBorder="1" applyAlignment="1" applyProtection="1">
      <alignment horizontal="left" vertical="top"/>
      <protection/>
    </xf>
    <xf numFmtId="0" fontId="3" fillId="34" borderId="16" xfId="52" applyFont="1" applyFill="1" applyBorder="1" applyAlignment="1" applyProtection="1">
      <alignment horizontal="left" vertical="top"/>
      <protection/>
    </xf>
    <xf numFmtId="0" fontId="3" fillId="0" borderId="0" xfId="52" applyFont="1" applyFill="1" applyAlignment="1" applyProtection="1">
      <alignment horizontal="left" vertical="center"/>
      <protection/>
    </xf>
    <xf numFmtId="0" fontId="3" fillId="0" borderId="28" xfId="52" applyFont="1" applyFill="1" applyBorder="1" applyAlignment="1" applyProtection="1">
      <alignment vertical="center"/>
      <protection/>
    </xf>
    <xf numFmtId="0" fontId="3" fillId="0" borderId="28" xfId="52" applyFont="1" applyFill="1" applyBorder="1" applyAlignment="1" applyProtection="1">
      <alignment vertical="top"/>
      <protection/>
    </xf>
    <xf numFmtId="0" fontId="3" fillId="34" borderId="11" xfId="52" applyFont="1" applyFill="1" applyBorder="1" applyAlignment="1" applyProtection="1">
      <alignment horizontal="center" vertical="center" wrapText="1"/>
      <protection/>
    </xf>
    <xf numFmtId="0" fontId="3" fillId="34" borderId="12" xfId="52" applyFont="1" applyFill="1" applyBorder="1" applyAlignment="1" applyProtection="1">
      <alignment horizontal="center" vertical="center" wrapText="1"/>
      <protection/>
    </xf>
    <xf numFmtId="3" fontId="3" fillId="34" borderId="12" xfId="52" applyNumberFormat="1" applyFont="1" applyFill="1" applyBorder="1" applyAlignment="1" applyProtection="1">
      <alignment horizontal="center" vertical="center" wrapText="1"/>
      <protection/>
    </xf>
    <xf numFmtId="3" fontId="3" fillId="34" borderId="26" xfId="52" applyNumberFormat="1" applyFont="1" applyFill="1" applyBorder="1" applyAlignment="1" applyProtection="1">
      <alignment horizontal="center" vertical="center" wrapText="1"/>
      <protection/>
    </xf>
    <xf numFmtId="0" fontId="3" fillId="34" borderId="16" xfId="52" applyFont="1" applyFill="1" applyBorder="1" applyAlignment="1" applyProtection="1">
      <alignment horizontal="center" vertical="center" wrapText="1"/>
      <protection/>
    </xf>
    <xf numFmtId="0" fontId="3" fillId="34" borderId="19" xfId="52" applyFont="1" applyFill="1" applyBorder="1" applyAlignment="1" applyProtection="1">
      <alignment horizontal="center" vertical="center" wrapText="1"/>
      <protection/>
    </xf>
    <xf numFmtId="0" fontId="3" fillId="34" borderId="29" xfId="52" applyFont="1" applyFill="1" applyBorder="1" applyAlignment="1" applyProtection="1">
      <alignment horizontal="center" vertical="center" wrapText="1"/>
      <protection/>
    </xf>
    <xf numFmtId="0" fontId="3" fillId="34" borderId="30" xfId="52" applyFont="1" applyFill="1" applyBorder="1" applyAlignment="1" applyProtection="1">
      <alignment horizontal="center" vertical="center" wrapText="1"/>
      <protection/>
    </xf>
    <xf numFmtId="0" fontId="3" fillId="34" borderId="31" xfId="52" applyFont="1" applyFill="1" applyBorder="1" applyAlignment="1" applyProtection="1">
      <alignment horizontal="center" vertical="center" wrapText="1"/>
      <protection/>
    </xf>
    <xf numFmtId="0" fontId="3" fillId="34" borderId="32" xfId="52" applyFont="1" applyFill="1" applyBorder="1" applyAlignment="1" applyProtection="1">
      <alignment horizontal="center" vertical="center" wrapText="1"/>
      <protection/>
    </xf>
    <xf numFmtId="0" fontId="11" fillId="34" borderId="33" xfId="52" applyFont="1" applyFill="1" applyBorder="1" applyAlignment="1" applyProtection="1">
      <alignment horizontal="center" vertical="top" wrapText="1"/>
      <protection/>
    </xf>
    <xf numFmtId="3" fontId="3" fillId="2" borderId="21" xfId="52" applyNumberFormat="1" applyFont="1" applyFill="1" applyBorder="1" applyAlignment="1" applyProtection="1">
      <alignment horizontal="right" vertical="center" wrapText="1"/>
      <protection locked="0"/>
    </xf>
    <xf numFmtId="3" fontId="3" fillId="2" borderId="24" xfId="52" applyNumberFormat="1" applyFont="1" applyFill="1" applyBorder="1" applyAlignment="1" applyProtection="1">
      <alignment vertical="center" wrapText="1"/>
      <protection locked="0"/>
    </xf>
    <xf numFmtId="3" fontId="3" fillId="2" borderId="24" xfId="52" applyNumberFormat="1" applyFont="1" applyFill="1" applyBorder="1" applyAlignment="1" applyProtection="1">
      <alignment horizontal="right" vertical="center" wrapText="1"/>
      <protection locked="0"/>
    </xf>
    <xf numFmtId="3" fontId="3" fillId="0" borderId="24" xfId="52" applyNumberFormat="1" applyFont="1" applyFill="1" applyBorder="1" applyAlignment="1" applyProtection="1">
      <alignment horizontal="center" vertical="center" wrapText="1"/>
      <protection/>
    </xf>
    <xf numFmtId="4" fontId="3" fillId="0" borderId="24" xfId="52" applyNumberFormat="1" applyFont="1" applyFill="1" applyBorder="1" applyAlignment="1" applyProtection="1">
      <alignment vertical="center" wrapText="1"/>
      <protection/>
    </xf>
    <xf numFmtId="4" fontId="3" fillId="0" borderId="24" xfId="52" applyNumberFormat="1" applyFont="1" applyFill="1" applyBorder="1" applyAlignment="1" applyProtection="1">
      <alignment horizontal="right" vertical="center" wrapText="1"/>
      <protection/>
    </xf>
    <xf numFmtId="3" fontId="3" fillId="0" borderId="24" xfId="52" applyNumberFormat="1" applyFont="1" applyFill="1" applyBorder="1" applyAlignment="1" applyProtection="1">
      <alignment vertical="center" wrapText="1"/>
      <protection/>
    </xf>
    <xf numFmtId="3" fontId="3" fillId="0" borderId="22" xfId="52" applyNumberFormat="1" applyFont="1" applyFill="1" applyBorder="1" applyAlignment="1" applyProtection="1">
      <alignment horizontal="right" vertical="center" wrapText="1"/>
      <protection/>
    </xf>
    <xf numFmtId="0" fontId="3" fillId="34" borderId="34" xfId="52" applyFont="1" applyFill="1" applyBorder="1" applyAlignment="1" applyProtection="1">
      <alignment horizontal="center" vertical="center" wrapText="1"/>
      <protection/>
    </xf>
    <xf numFmtId="0" fontId="3" fillId="34" borderId="35" xfId="52" applyFont="1" applyFill="1" applyBorder="1" applyAlignment="1" applyProtection="1">
      <alignment horizontal="center" vertical="top" wrapText="1"/>
      <protection/>
    </xf>
    <xf numFmtId="3" fontId="3" fillId="2" borderId="25" xfId="52" applyNumberFormat="1" applyFont="1" applyFill="1" applyBorder="1" applyAlignment="1" applyProtection="1">
      <alignment horizontal="right" vertical="center" wrapText="1"/>
      <protection locked="0"/>
    </xf>
    <xf numFmtId="3" fontId="3" fillId="2" borderId="12" xfId="52" applyNumberFormat="1" applyFont="1" applyFill="1" applyBorder="1" applyAlignment="1" applyProtection="1">
      <alignment vertical="center" wrapText="1"/>
      <protection locked="0"/>
    </xf>
    <xf numFmtId="3" fontId="3" fillId="2" borderId="12" xfId="52" applyNumberFormat="1" applyFont="1" applyFill="1" applyBorder="1" applyAlignment="1" applyProtection="1">
      <alignment horizontal="right" vertical="center" wrapText="1"/>
      <protection locked="0"/>
    </xf>
    <xf numFmtId="3" fontId="3" fillId="0" borderId="12" xfId="52" applyNumberFormat="1" applyFont="1" applyFill="1" applyBorder="1" applyAlignment="1" applyProtection="1">
      <alignment horizontal="center" vertical="center" wrapText="1"/>
      <protection/>
    </xf>
    <xf numFmtId="3" fontId="3" fillId="0" borderId="12" xfId="52" applyNumberFormat="1" applyFont="1" applyFill="1" applyBorder="1" applyAlignment="1" applyProtection="1">
      <alignment horizontal="center" vertical="center" wrapText="1"/>
      <protection/>
    </xf>
    <xf numFmtId="4" fontId="3" fillId="0" borderId="12" xfId="52" applyNumberFormat="1" applyFont="1" applyFill="1" applyBorder="1" applyAlignment="1" applyProtection="1">
      <alignment vertical="center" wrapText="1"/>
      <protection/>
    </xf>
    <xf numFmtId="4" fontId="3" fillId="0" borderId="12" xfId="52" applyNumberFormat="1" applyFont="1" applyFill="1" applyBorder="1" applyAlignment="1" applyProtection="1">
      <alignment horizontal="right" vertical="center" wrapText="1"/>
      <protection/>
    </xf>
    <xf numFmtId="3" fontId="3" fillId="0" borderId="12" xfId="52" applyNumberFormat="1" applyFont="1" applyFill="1" applyBorder="1" applyAlignment="1" applyProtection="1">
      <alignment vertical="center" wrapText="1"/>
      <protection/>
    </xf>
    <xf numFmtId="3" fontId="3" fillId="0" borderId="26" xfId="52" applyNumberFormat="1" applyFont="1" applyFill="1" applyBorder="1" applyAlignment="1" applyProtection="1">
      <alignment horizontal="right" vertical="center" wrapText="1"/>
      <protection/>
    </xf>
    <xf numFmtId="0" fontId="3" fillId="34" borderId="36" xfId="52" applyFont="1" applyFill="1" applyBorder="1" applyAlignment="1" applyProtection="1">
      <alignment horizontal="center" vertical="top" wrapText="1"/>
      <protection/>
    </xf>
    <xf numFmtId="0" fontId="3" fillId="34" borderId="35" xfId="52" applyFont="1" applyFill="1" applyBorder="1" applyAlignment="1" applyProtection="1">
      <alignment horizontal="center" vertical="center" wrapText="1"/>
      <protection/>
    </xf>
    <xf numFmtId="0" fontId="3" fillId="34" borderId="36" xfId="52" applyFont="1" applyFill="1" applyBorder="1" applyAlignment="1" applyProtection="1">
      <alignment horizontal="center" vertical="center" wrapText="1"/>
      <protection/>
    </xf>
    <xf numFmtId="3" fontId="3" fillId="2" borderId="16" xfId="52" applyNumberFormat="1" applyFont="1" applyFill="1" applyBorder="1" applyAlignment="1" applyProtection="1">
      <alignment horizontal="right" vertical="center" wrapText="1"/>
      <protection locked="0"/>
    </xf>
    <xf numFmtId="3" fontId="3" fillId="2" borderId="19" xfId="52" applyNumberFormat="1" applyFont="1" applyFill="1" applyBorder="1" applyAlignment="1" applyProtection="1">
      <alignment vertical="center" wrapText="1"/>
      <protection locked="0"/>
    </xf>
    <xf numFmtId="3" fontId="3" fillId="2" borderId="19" xfId="52" applyNumberFormat="1" applyFont="1" applyFill="1" applyBorder="1" applyAlignment="1" applyProtection="1">
      <alignment horizontal="right" vertical="center" wrapText="1"/>
      <protection locked="0"/>
    </xf>
    <xf numFmtId="3" fontId="3" fillId="0" borderId="19" xfId="52" applyNumberFormat="1" applyFont="1" applyFill="1" applyBorder="1" applyAlignment="1" applyProtection="1">
      <alignment horizontal="center" vertical="center" wrapText="1"/>
      <protection/>
    </xf>
    <xf numFmtId="3" fontId="3" fillId="0" borderId="19" xfId="52" applyNumberFormat="1" applyFont="1" applyFill="1" applyBorder="1" applyAlignment="1" applyProtection="1">
      <alignment horizontal="center" vertical="center" wrapText="1"/>
      <protection/>
    </xf>
    <xf numFmtId="4" fontId="3" fillId="0" borderId="19" xfId="52" applyNumberFormat="1" applyFont="1" applyFill="1" applyBorder="1" applyAlignment="1" applyProtection="1">
      <alignment vertical="center" wrapText="1"/>
      <protection/>
    </xf>
    <xf numFmtId="4" fontId="3" fillId="0" borderId="19" xfId="52" applyNumberFormat="1" applyFont="1" applyFill="1" applyBorder="1" applyAlignment="1" applyProtection="1">
      <alignment horizontal="right" vertical="center" wrapText="1"/>
      <protection/>
    </xf>
    <xf numFmtId="3" fontId="3" fillId="0" borderId="19" xfId="52" applyNumberFormat="1" applyFont="1" applyFill="1" applyBorder="1" applyAlignment="1" applyProtection="1">
      <alignment vertical="center" wrapText="1"/>
      <protection/>
    </xf>
    <xf numFmtId="3" fontId="3" fillId="0" borderId="17" xfId="52" applyNumberFormat="1" applyFont="1" applyFill="1" applyBorder="1" applyAlignment="1" applyProtection="1">
      <alignment horizontal="right" vertical="center" wrapText="1"/>
      <protection/>
    </xf>
    <xf numFmtId="0" fontId="4" fillId="0" borderId="0" xfId="52" applyFont="1">
      <alignment/>
      <protection/>
    </xf>
    <xf numFmtId="0" fontId="51" fillId="34" borderId="37" xfId="52" applyFont="1" applyFill="1" applyBorder="1" applyAlignment="1">
      <alignment horizontal="center" vertical="center"/>
      <protection/>
    </xf>
    <xf numFmtId="0" fontId="50" fillId="34" borderId="25" xfId="52" applyFont="1" applyFill="1" applyBorder="1" applyAlignment="1">
      <alignment horizontal="center" vertical="center"/>
      <protection/>
    </xf>
    <xf numFmtId="0" fontId="50" fillId="34" borderId="16" xfId="52" applyFont="1" applyFill="1" applyBorder="1" applyAlignment="1">
      <alignment horizontal="center" vertical="center"/>
      <protection/>
    </xf>
    <xf numFmtId="0" fontId="2" fillId="0" borderId="0" xfId="52" applyAlignment="1">
      <alignment/>
      <protection/>
    </xf>
    <xf numFmtId="0" fontId="53" fillId="0" borderId="0" xfId="52" applyFont="1" applyAlignment="1">
      <alignment horizontal="center"/>
      <protection/>
    </xf>
    <xf numFmtId="0" fontId="3" fillId="0" borderId="0" xfId="52" applyFont="1" applyBorder="1" applyAlignment="1" applyProtection="1">
      <alignment horizontal="left" wrapText="1"/>
      <protection/>
    </xf>
    <xf numFmtId="0" fontId="3" fillId="0" borderId="0" xfId="52" applyFont="1" applyFill="1" applyBorder="1" applyAlignment="1" applyProtection="1">
      <alignment horizontal="left" vertical="top" wrapText="1"/>
      <protection/>
    </xf>
    <xf numFmtId="0" fontId="50" fillId="0" borderId="0" xfId="52" applyFont="1" applyFill="1" applyBorder="1" applyAlignment="1">
      <alignment horizontal="center" vertical="center" wrapText="1"/>
      <protection/>
    </xf>
    <xf numFmtId="0" fontId="2" fillId="0" borderId="0" xfId="52" applyFont="1" applyAlignment="1">
      <alignment horizontal="center"/>
      <protection/>
    </xf>
    <xf numFmtId="0" fontId="53" fillId="0" borderId="0" xfId="52" applyFont="1" applyFill="1" applyBorder="1" applyAlignment="1">
      <alignment horizontal="center" vertical="top" wrapText="1"/>
      <protection/>
    </xf>
    <xf numFmtId="0" fontId="50" fillId="34" borderId="20" xfId="52" applyFont="1" applyFill="1" applyBorder="1" applyAlignment="1" applyProtection="1">
      <alignment horizontal="center" vertical="center" wrapText="1"/>
      <protection locked="0"/>
    </xf>
    <xf numFmtId="0" fontId="50" fillId="34" borderId="18" xfId="52" applyFont="1" applyFill="1" applyBorder="1" applyAlignment="1" applyProtection="1">
      <alignment horizontal="center" vertical="center" wrapText="1"/>
      <protection locked="0"/>
    </xf>
    <xf numFmtId="0" fontId="50" fillId="0" borderId="20" xfId="52" applyFont="1" applyBorder="1" applyAlignment="1" applyProtection="1">
      <alignment horizontal="center" vertical="center" wrapText="1"/>
      <protection locked="0"/>
    </xf>
    <xf numFmtId="0" fontId="50" fillId="0" borderId="18" xfId="52" applyFont="1" applyBorder="1" applyAlignment="1" applyProtection="1">
      <alignment horizontal="center" vertical="center" wrapText="1"/>
      <protection locked="0"/>
    </xf>
    <xf numFmtId="4" fontId="50" fillId="0" borderId="20" xfId="52" applyNumberFormat="1" applyFont="1" applyBorder="1" applyAlignment="1" applyProtection="1">
      <alignment horizontal="center" vertical="center" wrapText="1"/>
      <protection locked="0"/>
    </xf>
    <xf numFmtId="4" fontId="50" fillId="0" borderId="18" xfId="52" applyNumberFormat="1" applyFont="1" applyBorder="1" applyAlignment="1" applyProtection="1">
      <alignment horizontal="center" vertical="center" wrapText="1"/>
      <protection locked="0"/>
    </xf>
    <xf numFmtId="3" fontId="50" fillId="0" borderId="20" xfId="52" applyNumberFormat="1" applyFont="1" applyBorder="1" applyAlignment="1" applyProtection="1">
      <alignment horizontal="center" vertical="center" wrapText="1"/>
      <protection locked="0"/>
    </xf>
    <xf numFmtId="3" fontId="50" fillId="0" borderId="27" xfId="52" applyNumberFormat="1" applyFont="1" applyBorder="1" applyAlignment="1" applyProtection="1">
      <alignment horizontal="center" vertical="center" wrapText="1"/>
      <protection locked="0"/>
    </xf>
    <xf numFmtId="0" fontId="2" fillId="0" borderId="0" xfId="52" applyAlignment="1" applyProtection="1">
      <alignment horizontal="center"/>
      <protection locked="0"/>
    </xf>
    <xf numFmtId="0" fontId="50" fillId="34" borderId="38" xfId="52" applyFont="1" applyFill="1" applyBorder="1" applyAlignment="1" applyProtection="1">
      <alignment horizontal="center" vertical="center" wrapText="1"/>
      <protection locked="0"/>
    </xf>
    <xf numFmtId="0" fontId="50" fillId="34" borderId="11" xfId="52" applyFont="1" applyFill="1" applyBorder="1" applyAlignment="1" applyProtection="1">
      <alignment horizontal="center" vertical="center" wrapText="1"/>
      <protection locked="0"/>
    </xf>
    <xf numFmtId="0" fontId="50" fillId="0" borderId="38" xfId="52" applyFont="1" applyBorder="1" applyAlignment="1" applyProtection="1">
      <alignment horizontal="center" vertical="center" wrapText="1"/>
      <protection locked="0"/>
    </xf>
    <xf numFmtId="0" fontId="50" fillId="0" borderId="11" xfId="52" applyFont="1" applyBorder="1" applyAlignment="1" applyProtection="1">
      <alignment horizontal="center" vertical="center" wrapText="1"/>
      <protection locked="0"/>
    </xf>
    <xf numFmtId="4" fontId="50" fillId="0" borderId="38" xfId="52" applyNumberFormat="1" applyFont="1" applyBorder="1" applyAlignment="1" applyProtection="1">
      <alignment horizontal="center" vertical="center" wrapText="1"/>
      <protection locked="0"/>
    </xf>
    <xf numFmtId="4" fontId="50" fillId="0" borderId="11" xfId="52" applyNumberFormat="1" applyFont="1" applyBorder="1" applyAlignment="1" applyProtection="1">
      <alignment horizontal="center" vertical="center" wrapText="1"/>
      <protection locked="0"/>
    </xf>
    <xf numFmtId="3" fontId="50" fillId="0" borderId="38" xfId="52" applyNumberFormat="1" applyFont="1" applyBorder="1" applyAlignment="1" applyProtection="1">
      <alignment horizontal="center" vertical="center" wrapText="1"/>
      <protection locked="0"/>
    </xf>
    <xf numFmtId="3" fontId="50" fillId="0" borderId="39" xfId="52" applyNumberFormat="1" applyFont="1" applyBorder="1" applyAlignment="1" applyProtection="1">
      <alignment horizontal="center" vertical="center" wrapText="1"/>
      <protection locked="0"/>
    </xf>
    <xf numFmtId="0" fontId="50" fillId="34" borderId="20" xfId="52" applyFont="1" applyFill="1" applyBorder="1" applyAlignment="1">
      <alignment horizontal="center" vertical="center" wrapText="1"/>
      <protection/>
    </xf>
    <xf numFmtId="0" fontId="50" fillId="34" borderId="18" xfId="52" applyFont="1" applyFill="1" applyBorder="1" applyAlignment="1">
      <alignment horizontal="center" vertical="center" wrapText="1"/>
      <protection/>
    </xf>
    <xf numFmtId="0" fontId="51" fillId="34" borderId="14" xfId="52" applyFont="1" applyFill="1" applyBorder="1" applyAlignment="1">
      <alignment horizontal="center" wrapText="1"/>
      <protection/>
    </xf>
    <xf numFmtId="0" fontId="51" fillId="34" borderId="23" xfId="52" applyFont="1" applyFill="1" applyBorder="1" applyAlignment="1">
      <alignment horizontal="center" wrapText="1"/>
      <protection/>
    </xf>
    <xf numFmtId="0" fontId="51" fillId="34" borderId="40" xfId="52" applyFont="1" applyFill="1" applyBorder="1" applyAlignment="1">
      <alignment horizontal="center" wrapText="1"/>
      <protection/>
    </xf>
    <xf numFmtId="0" fontId="3" fillId="0" borderId="0" xfId="52" applyFont="1" applyFill="1" applyAlignment="1" applyProtection="1">
      <alignment horizontal="left" vertical="top" wrapText="1"/>
      <protection/>
    </xf>
    <xf numFmtId="0" fontId="3" fillId="0" borderId="0" xfId="52" applyFont="1" applyFill="1" applyAlignment="1" applyProtection="1">
      <alignment horizontal="left" vertical="top"/>
      <protection/>
    </xf>
    <xf numFmtId="0" fontId="50" fillId="34" borderId="32" xfId="52" applyFont="1" applyFill="1" applyBorder="1" applyAlignment="1">
      <alignment horizontal="center" vertical="center"/>
      <protection/>
    </xf>
    <xf numFmtId="0" fontId="50" fillId="34" borderId="41" xfId="52" applyFont="1" applyFill="1" applyBorder="1" applyAlignment="1">
      <alignment horizontal="center" vertical="center"/>
      <protection/>
    </xf>
    <xf numFmtId="0" fontId="50" fillId="34" borderId="42" xfId="52" applyFont="1" applyFill="1" applyBorder="1" applyAlignment="1">
      <alignment horizontal="center" vertical="center"/>
      <protection/>
    </xf>
    <xf numFmtId="0" fontId="50" fillId="34" borderId="33" xfId="52" applyFont="1" applyFill="1" applyBorder="1" applyAlignment="1">
      <alignment horizontal="center" vertical="center" wrapText="1"/>
      <protection/>
    </xf>
    <xf numFmtId="0" fontId="50" fillId="34" borderId="43" xfId="52" applyFont="1" applyFill="1" applyBorder="1" applyAlignment="1">
      <alignment horizontal="center" vertical="center" wrapText="1"/>
      <protection/>
    </xf>
    <xf numFmtId="0" fontId="50" fillId="34" borderId="44" xfId="52" applyFont="1" applyFill="1" applyBorder="1" applyAlignment="1">
      <alignment horizontal="center" vertical="center" wrapText="1"/>
      <protection/>
    </xf>
    <xf numFmtId="0" fontId="50" fillId="34" borderId="45" xfId="52" applyFont="1" applyFill="1" applyBorder="1" applyAlignment="1">
      <alignment horizontal="center" vertical="center" wrapText="1"/>
      <protection/>
    </xf>
    <xf numFmtId="0" fontId="50" fillId="34" borderId="46" xfId="52" applyFont="1" applyFill="1" applyBorder="1" applyAlignment="1">
      <alignment horizontal="center" vertical="center" wrapText="1"/>
      <protection/>
    </xf>
    <xf numFmtId="0" fontId="50" fillId="34" borderId="47" xfId="52" applyFont="1" applyFill="1" applyBorder="1" applyAlignment="1">
      <alignment horizontal="center" vertical="center" wrapText="1"/>
      <protection/>
    </xf>
    <xf numFmtId="0" fontId="50" fillId="34" borderId="48" xfId="52" applyFont="1" applyFill="1" applyBorder="1" applyAlignment="1">
      <alignment horizontal="center" vertical="center" wrapText="1"/>
      <protection/>
    </xf>
    <xf numFmtId="0" fontId="50" fillId="34" borderId="49" xfId="52" applyFont="1" applyFill="1" applyBorder="1" applyAlignment="1">
      <alignment horizontal="center" vertical="center" wrapText="1"/>
      <protection/>
    </xf>
    <xf numFmtId="0" fontId="50" fillId="34" borderId="38" xfId="52" applyFont="1" applyFill="1" applyBorder="1" applyAlignment="1">
      <alignment horizontal="center" vertical="center" wrapText="1"/>
      <protection/>
    </xf>
    <xf numFmtId="0" fontId="50" fillId="34" borderId="50" xfId="52" applyFont="1" applyFill="1" applyBorder="1" applyAlignment="1">
      <alignment horizontal="center" vertical="center" wrapText="1"/>
      <protection/>
    </xf>
    <xf numFmtId="0" fontId="50" fillId="34" borderId="11" xfId="52" applyFont="1" applyFill="1" applyBorder="1" applyAlignment="1">
      <alignment horizontal="center" vertical="center" wrapText="1"/>
      <protection/>
    </xf>
    <xf numFmtId="0" fontId="50" fillId="34" borderId="51" xfId="52" applyFont="1" applyFill="1" applyBorder="1" applyAlignment="1">
      <alignment horizontal="center" vertical="center" wrapText="1"/>
      <protection/>
    </xf>
    <xf numFmtId="0" fontId="50" fillId="34" borderId="52" xfId="52" applyFont="1" applyFill="1" applyBorder="1" applyAlignment="1">
      <alignment horizontal="center" vertical="center" wrapText="1"/>
      <protection/>
    </xf>
    <xf numFmtId="0" fontId="50" fillId="34" borderId="53" xfId="52" applyFont="1" applyFill="1" applyBorder="1" applyAlignment="1">
      <alignment horizontal="center" vertical="center" wrapText="1"/>
      <protection/>
    </xf>
    <xf numFmtId="0" fontId="11" fillId="34" borderId="36" xfId="52" applyFont="1" applyFill="1" applyBorder="1" applyAlignment="1" applyProtection="1">
      <alignment horizontal="left" vertical="center" wrapText="1"/>
      <protection/>
    </xf>
    <xf numFmtId="0" fontId="11" fillId="34" borderId="54" xfId="52" applyFont="1" applyFill="1" applyBorder="1" applyAlignment="1" applyProtection="1">
      <alignment horizontal="left" vertical="center" wrapText="1"/>
      <protection/>
    </xf>
    <xf numFmtId="0" fontId="11" fillId="34" borderId="55" xfId="52" applyFont="1" applyFill="1" applyBorder="1" applyAlignment="1" applyProtection="1">
      <alignment horizontal="left" vertical="center" wrapText="1"/>
      <protection/>
    </xf>
    <xf numFmtId="0" fontId="3" fillId="34" borderId="36" xfId="52" applyFont="1" applyFill="1" applyBorder="1" applyAlignment="1" applyProtection="1">
      <alignment horizontal="left" vertical="center" wrapText="1"/>
      <protection/>
    </xf>
    <xf numFmtId="0" fontId="3" fillId="34" borderId="54" xfId="52" applyFont="1" applyFill="1" applyBorder="1" applyAlignment="1" applyProtection="1">
      <alignment horizontal="left" vertical="center" wrapText="1"/>
      <protection/>
    </xf>
    <xf numFmtId="0" fontId="3" fillId="34" borderId="55" xfId="52" applyFont="1" applyFill="1" applyBorder="1" applyAlignment="1" applyProtection="1">
      <alignment horizontal="left" vertical="center" wrapText="1"/>
      <protection/>
    </xf>
    <xf numFmtId="0" fontId="3" fillId="0" borderId="56" xfId="52" applyFont="1" applyBorder="1" applyAlignment="1" applyProtection="1">
      <alignment horizontal="left" wrapText="1"/>
      <protection/>
    </xf>
    <xf numFmtId="0" fontId="3" fillId="34" borderId="33" xfId="52" applyFont="1" applyFill="1" applyBorder="1" applyAlignment="1" applyProtection="1">
      <alignment horizontal="center" vertical="center" wrapText="1"/>
      <protection/>
    </xf>
    <xf numFmtId="0" fontId="3" fillId="34" borderId="43" xfId="52" applyFont="1" applyFill="1" applyBorder="1" applyAlignment="1" applyProtection="1">
      <alignment horizontal="center" vertical="center" wrapText="1"/>
      <protection/>
    </xf>
    <xf numFmtId="0" fontId="3" fillId="34" borderId="14" xfId="52" applyFont="1" applyFill="1" applyBorder="1" applyAlignment="1" applyProtection="1">
      <alignment horizontal="center" vertical="center" wrapText="1"/>
      <protection/>
    </xf>
    <xf numFmtId="0" fontId="3" fillId="34" borderId="23" xfId="52" applyFont="1" applyFill="1" applyBorder="1" applyAlignment="1" applyProtection="1">
      <alignment horizontal="center" vertical="center" wrapText="1"/>
      <protection/>
    </xf>
    <xf numFmtId="0" fontId="3" fillId="34" borderId="49" xfId="52" applyFont="1" applyFill="1" applyBorder="1" applyAlignment="1" applyProtection="1">
      <alignment horizontal="center" vertical="center" wrapText="1"/>
      <protection/>
    </xf>
    <xf numFmtId="0" fontId="3" fillId="34" borderId="40" xfId="52" applyFont="1" applyFill="1" applyBorder="1" applyAlignment="1" applyProtection="1">
      <alignment horizontal="center" vertical="center" wrapText="1"/>
      <protection/>
    </xf>
    <xf numFmtId="0" fontId="3" fillId="34" borderId="38" xfId="52" applyFont="1" applyFill="1" applyBorder="1" applyAlignment="1" applyProtection="1">
      <alignment horizontal="center" vertical="center" wrapText="1"/>
      <protection/>
    </xf>
    <xf numFmtId="0" fontId="3" fillId="34" borderId="11" xfId="52" applyFont="1" applyFill="1" applyBorder="1" applyAlignment="1" applyProtection="1">
      <alignment horizontal="center" vertical="center" wrapText="1"/>
      <protection/>
    </xf>
    <xf numFmtId="0" fontId="3" fillId="34" borderId="20" xfId="52" applyFont="1" applyFill="1" applyBorder="1" applyAlignment="1" applyProtection="1">
      <alignment horizontal="center" vertical="center" wrapText="1"/>
      <protection/>
    </xf>
    <xf numFmtId="0" fontId="3" fillId="34" borderId="57" xfId="52" applyFont="1" applyFill="1" applyBorder="1" applyAlignment="1" applyProtection="1">
      <alignment horizontal="center" vertical="center" wrapText="1"/>
      <protection/>
    </xf>
    <xf numFmtId="0" fontId="3" fillId="34" borderId="18" xfId="52" applyFont="1" applyFill="1" applyBorder="1" applyAlignment="1" applyProtection="1">
      <alignment horizontal="center" vertical="center" wrapText="1"/>
      <protection/>
    </xf>
    <xf numFmtId="0" fontId="4" fillId="0" borderId="0" xfId="52" applyFont="1" applyFill="1" applyBorder="1" applyAlignment="1" applyProtection="1">
      <alignment horizontal="left" vertical="center"/>
      <protection/>
    </xf>
    <xf numFmtId="0" fontId="3" fillId="34" borderId="21" xfId="52" applyFont="1" applyFill="1" applyBorder="1" applyAlignment="1" applyProtection="1">
      <alignment horizontal="center" vertical="center" wrapText="1"/>
      <protection/>
    </xf>
    <xf numFmtId="0" fontId="3" fillId="34" borderId="25" xfId="52" applyFont="1" applyFill="1" applyBorder="1" applyAlignment="1" applyProtection="1">
      <alignment horizontal="center" vertical="center" wrapText="1"/>
      <protection/>
    </xf>
    <xf numFmtId="0" fontId="3" fillId="34" borderId="48" xfId="52" applyFont="1" applyFill="1" applyBorder="1" applyAlignment="1" applyProtection="1">
      <alignment horizontal="center" vertical="center" wrapText="1"/>
      <protection/>
    </xf>
    <xf numFmtId="0" fontId="3" fillId="34" borderId="44" xfId="52" applyFont="1" applyFill="1" applyBorder="1" applyAlignment="1" applyProtection="1">
      <alignment horizontal="center" vertical="center" wrapText="1"/>
      <protection/>
    </xf>
    <xf numFmtId="0" fontId="3" fillId="34" borderId="0" xfId="52" applyFont="1" applyFill="1" applyBorder="1" applyAlignment="1" applyProtection="1">
      <alignment horizontal="center" vertical="center" wrapText="1"/>
      <protection/>
    </xf>
    <xf numFmtId="0" fontId="3" fillId="34" borderId="45" xfId="52" applyFont="1" applyFill="1" applyBorder="1" applyAlignment="1" applyProtection="1">
      <alignment horizontal="center" vertical="center" wrapText="1"/>
      <protection/>
    </xf>
    <xf numFmtId="0" fontId="3" fillId="34" borderId="58" xfId="52" applyFont="1" applyFill="1" applyBorder="1" applyAlignment="1" applyProtection="1">
      <alignment horizontal="center" vertical="center" wrapText="1"/>
      <protection/>
    </xf>
    <xf numFmtId="0" fontId="3" fillId="34" borderId="24" xfId="52" applyFont="1" applyFill="1" applyBorder="1" applyAlignment="1" applyProtection="1">
      <alignment horizontal="center" vertical="center" wrapText="1"/>
      <protection/>
    </xf>
    <xf numFmtId="0" fontId="3" fillId="34" borderId="12" xfId="52" applyFont="1" applyFill="1" applyBorder="1" applyAlignment="1" applyProtection="1">
      <alignment horizontal="center" vertical="center" wrapText="1"/>
      <protection/>
    </xf>
    <xf numFmtId="0" fontId="3" fillId="34" borderId="59" xfId="52" applyFont="1" applyFill="1" applyBorder="1" applyAlignment="1" applyProtection="1">
      <alignment horizontal="center" vertical="center" wrapText="1"/>
      <protection/>
    </xf>
    <xf numFmtId="0" fontId="3" fillId="34" borderId="60" xfId="52" applyFont="1" applyFill="1" applyBorder="1" applyAlignment="1" applyProtection="1">
      <alignment horizontal="center" vertical="center" wrapText="1"/>
      <protection/>
    </xf>
    <xf numFmtId="0" fontId="3" fillId="34" borderId="61" xfId="52" applyFont="1" applyFill="1" applyBorder="1" applyAlignment="1" applyProtection="1">
      <alignment horizontal="center" vertical="center" wrapText="1"/>
      <protection/>
    </xf>
    <xf numFmtId="0" fontId="3" fillId="34" borderId="62" xfId="52" applyFont="1" applyFill="1" applyBorder="1" applyAlignment="1" applyProtection="1">
      <alignment horizontal="left" vertical="top" wrapText="1"/>
      <protection/>
    </xf>
    <xf numFmtId="0" fontId="3" fillId="34" borderId="61" xfId="52" applyFont="1" applyFill="1" applyBorder="1" applyAlignment="1" applyProtection="1">
      <alignment horizontal="left" vertical="top" wrapText="1"/>
      <protection/>
    </xf>
    <xf numFmtId="0" fontId="3" fillId="34" borderId="59" xfId="52" applyFont="1" applyFill="1" applyBorder="1" applyAlignment="1" applyProtection="1">
      <alignment horizontal="left" vertical="top" wrapText="1"/>
      <protection/>
    </xf>
    <xf numFmtId="0" fontId="4" fillId="34" borderId="33" xfId="52" applyFont="1" applyFill="1" applyBorder="1" applyAlignment="1" applyProtection="1">
      <alignment horizontal="center" vertical="center"/>
      <protection/>
    </xf>
    <xf numFmtId="0" fontId="4" fillId="34" borderId="48" xfId="52" applyFont="1" applyFill="1" applyBorder="1" applyAlignment="1" applyProtection="1">
      <alignment horizontal="center" vertical="center"/>
      <protection/>
    </xf>
    <xf numFmtId="0" fontId="4" fillId="34" borderId="43" xfId="52" applyFont="1" applyFill="1" applyBorder="1" applyAlignment="1" applyProtection="1">
      <alignment horizontal="center" vertical="center"/>
      <protection/>
    </xf>
    <xf numFmtId="0" fontId="4" fillId="34" borderId="44" xfId="52" applyFont="1" applyFill="1" applyBorder="1" applyAlignment="1" applyProtection="1">
      <alignment horizontal="center" vertical="center"/>
      <protection/>
    </xf>
    <xf numFmtId="0" fontId="4" fillId="34" borderId="0" xfId="52" applyFont="1" applyFill="1" applyBorder="1" applyAlignment="1" applyProtection="1">
      <alignment horizontal="center" vertical="center"/>
      <protection/>
    </xf>
    <xf numFmtId="0" fontId="4" fillId="34" borderId="45" xfId="52" applyFont="1" applyFill="1" applyBorder="1" applyAlignment="1" applyProtection="1">
      <alignment horizontal="center" vertical="center"/>
      <protection/>
    </xf>
    <xf numFmtId="0" fontId="4" fillId="34" borderId="46" xfId="52" applyFont="1" applyFill="1" applyBorder="1" applyAlignment="1" applyProtection="1">
      <alignment horizontal="center" vertical="center"/>
      <protection/>
    </xf>
    <xf numFmtId="0" fontId="4" fillId="34" borderId="28" xfId="52" applyFont="1" applyFill="1" applyBorder="1" applyAlignment="1" applyProtection="1">
      <alignment horizontal="center" vertical="center"/>
      <protection/>
    </xf>
    <xf numFmtId="0" fontId="4" fillId="34" borderId="47" xfId="52" applyFont="1" applyFill="1" applyBorder="1" applyAlignment="1" applyProtection="1">
      <alignment horizontal="center" vertical="center"/>
      <protection/>
    </xf>
    <xf numFmtId="0" fontId="3" fillId="34" borderId="24" xfId="52" applyFont="1" applyFill="1" applyBorder="1" applyAlignment="1" applyProtection="1">
      <alignment horizontal="left" vertical="top" wrapText="1"/>
      <protection/>
    </xf>
    <xf numFmtId="0" fontId="3" fillId="34" borderId="22" xfId="52" applyFont="1" applyFill="1" applyBorder="1" applyAlignment="1" applyProtection="1">
      <alignment horizontal="left" vertical="top" wrapText="1"/>
      <protection/>
    </xf>
    <xf numFmtId="0" fontId="3" fillId="34" borderId="12" xfId="52" applyFont="1" applyFill="1" applyBorder="1" applyAlignment="1" applyProtection="1">
      <alignment horizontal="left" vertical="top" wrapText="1"/>
      <protection/>
    </xf>
    <xf numFmtId="0" fontId="3" fillId="34" borderId="26" xfId="52" applyFont="1" applyFill="1" applyBorder="1" applyAlignment="1" applyProtection="1">
      <alignment horizontal="left" vertical="top" wrapText="1"/>
      <protection/>
    </xf>
    <xf numFmtId="0" fontId="2" fillId="34" borderId="63" xfId="52" applyFont="1" applyFill="1" applyBorder="1" applyAlignment="1" applyProtection="1">
      <alignment horizontal="center" vertical="center" wrapText="1"/>
      <protection locked="0"/>
    </xf>
    <xf numFmtId="0" fontId="2" fillId="34" borderId="50" xfId="52" applyFont="1" applyFill="1" applyBorder="1" applyAlignment="1" applyProtection="1">
      <alignment horizontal="center" vertical="center" wrapText="1"/>
      <protection locked="0"/>
    </xf>
    <xf numFmtId="0" fontId="2" fillId="34" borderId="11" xfId="52" applyFont="1" applyFill="1" applyBorder="1" applyAlignment="1" applyProtection="1">
      <alignment horizontal="center" vertical="center" wrapText="1"/>
      <protection locked="0"/>
    </xf>
    <xf numFmtId="0" fontId="2" fillId="34" borderId="38" xfId="52" applyFont="1" applyFill="1" applyBorder="1" applyAlignment="1" applyProtection="1">
      <alignment horizontal="center" vertical="center" wrapText="1"/>
      <protection locked="0"/>
    </xf>
    <xf numFmtId="0" fontId="2" fillId="34" borderId="20" xfId="52" applyFont="1" applyFill="1" applyBorder="1" applyAlignment="1" applyProtection="1">
      <alignment horizontal="center" vertical="center" wrapText="1"/>
      <protection locked="0"/>
    </xf>
    <xf numFmtId="0" fontId="2" fillId="34" borderId="57" xfId="52" applyFont="1" applyFill="1" applyBorder="1" applyAlignment="1" applyProtection="1">
      <alignment horizontal="center" vertical="center" wrapText="1"/>
      <protection locked="0"/>
    </xf>
    <xf numFmtId="0" fontId="2" fillId="34" borderId="18" xfId="52" applyFont="1" applyFill="1" applyBorder="1" applyAlignment="1" applyProtection="1">
      <alignment horizontal="center" vertical="center" wrapText="1"/>
      <protection locked="0"/>
    </xf>
    <xf numFmtId="0" fontId="3" fillId="34" borderId="19" xfId="52" applyFont="1" applyFill="1" applyBorder="1" applyAlignment="1" applyProtection="1">
      <alignment horizontal="center" vertical="top"/>
      <protection/>
    </xf>
    <xf numFmtId="0" fontId="3" fillId="34" borderId="17" xfId="52" applyFont="1" applyFill="1" applyBorder="1" applyAlignment="1" applyProtection="1">
      <alignment horizontal="center" vertical="top"/>
      <protection/>
    </xf>
    <xf numFmtId="0" fontId="2" fillId="0" borderId="0" xfId="52" applyAlignment="1">
      <alignment horizontal="center"/>
      <protection/>
    </xf>
    <xf numFmtId="0" fontId="2" fillId="0" borderId="0" xfId="52" applyAlignment="1">
      <alignment horizontal="left" vertical="top" wrapText="1"/>
      <protection/>
    </xf>
    <xf numFmtId="0" fontId="50" fillId="33" borderId="20" xfId="52" applyFont="1" applyFill="1" applyBorder="1" applyAlignment="1">
      <alignment horizontal="left" vertical="center" wrapText="1"/>
      <protection/>
    </xf>
    <xf numFmtId="0" fontId="50" fillId="33" borderId="18" xfId="52" applyFont="1" applyFill="1" applyBorder="1" applyAlignment="1">
      <alignment horizontal="left" vertical="center" wrapText="1"/>
      <protection/>
    </xf>
    <xf numFmtId="4" fontId="50" fillId="0" borderId="20" xfId="52" applyNumberFormat="1" applyFont="1" applyBorder="1" applyAlignment="1" applyProtection="1">
      <alignment horizontal="right" vertical="center" wrapText="1"/>
      <protection locked="0"/>
    </xf>
    <xf numFmtId="4" fontId="50" fillId="0" borderId="18" xfId="52" applyNumberFormat="1" applyFont="1" applyBorder="1" applyAlignment="1" applyProtection="1">
      <alignment horizontal="right" vertical="center" wrapText="1"/>
      <protection locked="0"/>
    </xf>
    <xf numFmtId="0" fontId="50" fillId="33" borderId="38" xfId="52" applyFont="1" applyFill="1" applyBorder="1" applyAlignment="1">
      <alignment horizontal="left" vertical="center" wrapText="1"/>
      <protection/>
    </xf>
    <xf numFmtId="0" fontId="50" fillId="33" borderId="11" xfId="52" applyFont="1" applyFill="1" applyBorder="1" applyAlignment="1">
      <alignment horizontal="left" vertical="center" wrapText="1"/>
      <protection/>
    </xf>
    <xf numFmtId="4" fontId="50" fillId="0" borderId="38" xfId="52" applyNumberFormat="1" applyFont="1" applyBorder="1" applyAlignment="1" applyProtection="1">
      <alignment horizontal="right" vertical="center" wrapText="1"/>
      <protection locked="0"/>
    </xf>
    <xf numFmtId="4" fontId="50" fillId="0" borderId="11" xfId="52" applyNumberFormat="1" applyFont="1" applyBorder="1" applyAlignment="1" applyProtection="1">
      <alignment horizontal="right" vertical="center" wrapText="1"/>
      <protection locked="0"/>
    </xf>
    <xf numFmtId="0" fontId="51" fillId="33" borderId="60" xfId="52" applyFont="1" applyFill="1" applyBorder="1" applyAlignment="1">
      <alignment horizontal="center" wrapText="1"/>
      <protection/>
    </xf>
    <xf numFmtId="0" fontId="51" fillId="33" borderId="64" xfId="52" applyFont="1" applyFill="1" applyBorder="1" applyAlignment="1">
      <alignment horizontal="center" wrapText="1"/>
      <protection/>
    </xf>
    <xf numFmtId="4" fontId="50" fillId="0" borderId="51" xfId="52" applyNumberFormat="1" applyFont="1" applyBorder="1" applyAlignment="1" applyProtection="1">
      <alignment horizontal="right" vertical="center" wrapText="1"/>
      <protection locked="0"/>
    </xf>
    <xf numFmtId="4" fontId="50" fillId="0" borderId="29" xfId="52" applyNumberFormat="1" applyFont="1" applyBorder="1" applyAlignment="1" applyProtection="1">
      <alignment horizontal="right" vertical="center" wrapText="1"/>
      <protection locked="0"/>
    </xf>
    <xf numFmtId="4" fontId="50" fillId="0" borderId="44" xfId="52" applyNumberFormat="1" applyFont="1" applyBorder="1" applyAlignment="1" applyProtection="1">
      <alignment horizontal="right" vertical="center" wrapText="1"/>
      <protection locked="0"/>
    </xf>
    <xf numFmtId="4" fontId="50" fillId="0" borderId="45" xfId="52" applyNumberFormat="1" applyFont="1" applyBorder="1" applyAlignment="1" applyProtection="1">
      <alignment horizontal="right" vertical="center" wrapText="1"/>
      <protection locked="0"/>
    </xf>
    <xf numFmtId="4" fontId="50" fillId="0" borderId="46" xfId="52" applyNumberFormat="1" applyFont="1" applyBorder="1" applyAlignment="1" applyProtection="1">
      <alignment horizontal="right" vertical="center" wrapText="1"/>
      <protection locked="0"/>
    </xf>
    <xf numFmtId="4" fontId="50" fillId="0" borderId="47" xfId="52" applyNumberFormat="1" applyFont="1" applyBorder="1" applyAlignment="1" applyProtection="1">
      <alignment horizontal="right" vertical="center" wrapText="1"/>
      <protection locked="0"/>
    </xf>
    <xf numFmtId="3" fontId="50" fillId="0" borderId="51" xfId="52" applyNumberFormat="1" applyFont="1" applyBorder="1" applyAlignment="1" applyProtection="1">
      <alignment horizontal="right" vertical="center" wrapText="1"/>
      <protection locked="0"/>
    </xf>
    <xf numFmtId="3" fontId="50" fillId="0" borderId="52" xfId="52" applyNumberFormat="1" applyFont="1" applyBorder="1" applyAlignment="1" applyProtection="1">
      <alignment horizontal="right" vertical="center" wrapText="1"/>
      <protection locked="0"/>
    </xf>
    <xf numFmtId="3" fontId="50" fillId="0" borderId="44" xfId="52" applyNumberFormat="1" applyFont="1" applyBorder="1" applyAlignment="1" applyProtection="1">
      <alignment horizontal="right" vertical="center" wrapText="1"/>
      <protection locked="0"/>
    </xf>
    <xf numFmtId="3" fontId="50" fillId="0" borderId="65" xfId="52" applyNumberFormat="1" applyFont="1" applyBorder="1" applyAlignment="1" applyProtection="1">
      <alignment horizontal="right" vertical="center" wrapText="1"/>
      <protection locked="0"/>
    </xf>
    <xf numFmtId="3" fontId="50" fillId="0" borderId="46" xfId="52" applyNumberFormat="1" applyFont="1" applyBorder="1" applyAlignment="1" applyProtection="1">
      <alignment horizontal="right" vertical="center" wrapText="1"/>
      <protection locked="0"/>
    </xf>
    <xf numFmtId="3" fontId="50" fillId="0" borderId="53" xfId="52" applyNumberFormat="1" applyFont="1" applyBorder="1" applyAlignment="1" applyProtection="1">
      <alignment horizontal="right" vertical="center" wrapText="1"/>
      <protection locked="0"/>
    </xf>
    <xf numFmtId="0" fontId="50" fillId="33" borderId="20" xfId="52" applyFont="1" applyFill="1" applyBorder="1" applyAlignment="1">
      <alignment horizontal="center" vertical="center" wrapText="1"/>
      <protection/>
    </xf>
    <xf numFmtId="0" fontId="50" fillId="33" borderId="18" xfId="52" applyFont="1" applyFill="1" applyBorder="1" applyAlignment="1">
      <alignment horizontal="center" vertical="center" wrapText="1"/>
      <protection/>
    </xf>
    <xf numFmtId="0" fontId="51" fillId="33" borderId="59" xfId="52" applyFont="1" applyFill="1" applyBorder="1" applyAlignment="1">
      <alignment horizontal="center" wrapText="1"/>
      <protection/>
    </xf>
    <xf numFmtId="0" fontId="51" fillId="33" borderId="14" xfId="52" applyFont="1" applyFill="1" applyBorder="1" applyAlignment="1">
      <alignment horizontal="center" wrapText="1"/>
      <protection/>
    </xf>
    <xf numFmtId="0" fontId="51" fillId="33" borderId="23" xfId="52" applyFont="1" applyFill="1" applyBorder="1" applyAlignment="1">
      <alignment horizontal="center" wrapText="1"/>
      <protection/>
    </xf>
    <xf numFmtId="3" fontId="50" fillId="35" borderId="19" xfId="52" applyNumberFormat="1" applyFont="1" applyFill="1" applyBorder="1" applyAlignment="1" applyProtection="1">
      <alignment horizontal="right" vertical="center" wrapText="1"/>
      <protection locked="0"/>
    </xf>
    <xf numFmtId="3" fontId="2" fillId="0" borderId="19" xfId="52" applyNumberFormat="1" applyBorder="1" applyAlignment="1" applyProtection="1">
      <alignment horizontal="right"/>
      <protection locked="0"/>
    </xf>
    <xf numFmtId="3" fontId="50" fillId="0" borderId="19" xfId="52" applyNumberFormat="1" applyFont="1" applyFill="1" applyBorder="1" applyAlignment="1" applyProtection="1">
      <alignment horizontal="right" vertical="center" wrapText="1"/>
      <protection locked="0"/>
    </xf>
    <xf numFmtId="3" fontId="2" fillId="0" borderId="17" xfId="52" applyNumberFormat="1" applyFill="1" applyBorder="1" applyAlignment="1" applyProtection="1">
      <alignment horizontal="right"/>
      <protection locked="0"/>
    </xf>
    <xf numFmtId="0" fontId="4" fillId="0" borderId="0" xfId="52" applyFont="1" applyAlignment="1">
      <alignment horizontal="left"/>
      <protection/>
    </xf>
    <xf numFmtId="0" fontId="4" fillId="0" borderId="28" xfId="52" applyFont="1" applyBorder="1" applyAlignment="1">
      <alignment horizontal="left"/>
      <protection/>
    </xf>
    <xf numFmtId="0" fontId="50" fillId="33" borderId="32" xfId="52" applyFont="1" applyFill="1" applyBorder="1" applyAlignment="1">
      <alignment horizontal="center"/>
      <protection/>
    </xf>
    <xf numFmtId="0" fontId="50" fillId="33" borderId="41" xfId="52" applyFont="1" applyFill="1" applyBorder="1" applyAlignment="1">
      <alignment horizontal="center"/>
      <protection/>
    </xf>
    <xf numFmtId="0" fontId="50" fillId="33" borderId="42" xfId="52" applyFont="1" applyFill="1" applyBorder="1" applyAlignment="1">
      <alignment horizontal="center"/>
      <protection/>
    </xf>
    <xf numFmtId="0" fontId="50" fillId="33" borderId="33" xfId="52" applyFont="1" applyFill="1" applyBorder="1" applyAlignment="1">
      <alignment horizontal="center" vertical="center" wrapText="1"/>
      <protection/>
    </xf>
    <xf numFmtId="0" fontId="50" fillId="33" borderId="43" xfId="52" applyFont="1" applyFill="1" applyBorder="1" applyAlignment="1">
      <alignment horizontal="center" vertical="center" wrapText="1"/>
      <protection/>
    </xf>
    <xf numFmtId="0" fontId="50" fillId="33" borderId="44" xfId="52" applyFont="1" applyFill="1" applyBorder="1" applyAlignment="1">
      <alignment horizontal="center" vertical="center" wrapText="1"/>
      <protection/>
    </xf>
    <xf numFmtId="0" fontId="50" fillId="33" borderId="45" xfId="52" applyFont="1" applyFill="1" applyBorder="1" applyAlignment="1">
      <alignment horizontal="center" vertical="center" wrapText="1"/>
      <protection/>
    </xf>
    <xf numFmtId="0" fontId="50" fillId="33" borderId="46" xfId="52" applyFont="1" applyFill="1" applyBorder="1" applyAlignment="1">
      <alignment horizontal="center" vertical="center" wrapText="1"/>
      <protection/>
    </xf>
    <xf numFmtId="0" fontId="50" fillId="33" borderId="47" xfId="52" applyFont="1" applyFill="1" applyBorder="1" applyAlignment="1">
      <alignment horizontal="center" vertical="center" wrapText="1"/>
      <protection/>
    </xf>
    <xf numFmtId="0" fontId="50" fillId="33" borderId="48" xfId="52" applyFont="1" applyFill="1" applyBorder="1" applyAlignment="1">
      <alignment horizontal="center" vertical="center" wrapText="1"/>
      <protection/>
    </xf>
    <xf numFmtId="0" fontId="50" fillId="33" borderId="49" xfId="52" applyFont="1" applyFill="1" applyBorder="1" applyAlignment="1">
      <alignment horizontal="center" vertical="center" wrapText="1"/>
      <protection/>
    </xf>
    <xf numFmtId="0" fontId="50" fillId="33" borderId="38" xfId="52" applyFont="1" applyFill="1" applyBorder="1" applyAlignment="1">
      <alignment horizontal="center" vertical="center" wrapText="1"/>
      <protection/>
    </xf>
    <xf numFmtId="0" fontId="50" fillId="33" borderId="50" xfId="52" applyFont="1" applyFill="1" applyBorder="1" applyAlignment="1">
      <alignment horizontal="center" vertical="center" wrapText="1"/>
      <protection/>
    </xf>
    <xf numFmtId="0" fontId="50" fillId="33" borderId="11" xfId="52" applyFont="1" applyFill="1" applyBorder="1" applyAlignment="1">
      <alignment horizontal="center" vertical="center" wrapText="1"/>
      <protection/>
    </xf>
    <xf numFmtId="0" fontId="50" fillId="33" borderId="51" xfId="52" applyFont="1" applyFill="1" applyBorder="1" applyAlignment="1">
      <alignment horizontal="center" vertical="center" wrapText="1"/>
      <protection/>
    </xf>
    <xf numFmtId="0" fontId="50" fillId="33" borderId="52" xfId="52" applyFont="1" applyFill="1" applyBorder="1" applyAlignment="1">
      <alignment horizontal="center" vertical="center" wrapText="1"/>
      <protection/>
    </xf>
    <xf numFmtId="0" fontId="50" fillId="33" borderId="53" xfId="52" applyFont="1" applyFill="1" applyBorder="1" applyAlignment="1">
      <alignment horizontal="center" vertical="center" wrapText="1"/>
      <protection/>
    </xf>
    <xf numFmtId="3" fontId="50" fillId="0" borderId="12" xfId="52" applyNumberFormat="1" applyFont="1" applyFill="1" applyBorder="1" applyAlignment="1" applyProtection="1">
      <alignment horizontal="right" vertical="center" wrapText="1"/>
      <protection locked="0"/>
    </xf>
    <xf numFmtId="3" fontId="2" fillId="0" borderId="12" xfId="52" applyNumberFormat="1" applyFill="1" applyBorder="1" applyAlignment="1" applyProtection="1">
      <alignment horizontal="right"/>
      <protection locked="0"/>
    </xf>
    <xf numFmtId="3" fontId="50" fillId="35" borderId="12" xfId="52" applyNumberFormat="1" applyFont="1" applyFill="1" applyBorder="1" applyAlignment="1" applyProtection="1">
      <alignment horizontal="right" vertical="center" wrapText="1"/>
      <protection locked="0"/>
    </xf>
    <xf numFmtId="3" fontId="2" fillId="0" borderId="12" xfId="52" applyNumberFormat="1" applyBorder="1" applyAlignment="1" applyProtection="1">
      <alignment horizontal="right"/>
      <protection locked="0"/>
    </xf>
    <xf numFmtId="3" fontId="2" fillId="0" borderId="26" xfId="52" applyNumberFormat="1" applyFill="1" applyBorder="1" applyAlignment="1" applyProtection="1">
      <alignment horizontal="right"/>
      <protection locked="0"/>
    </xf>
    <xf numFmtId="0" fontId="50" fillId="33" borderId="16" xfId="52" applyFont="1" applyFill="1" applyBorder="1" applyAlignment="1">
      <alignment horizontal="right" vertical="center" wrapText="1"/>
      <protection/>
    </xf>
    <xf numFmtId="0" fontId="50" fillId="33" borderId="18" xfId="52" applyFont="1" applyFill="1" applyBorder="1" applyAlignment="1">
      <alignment horizontal="right" vertical="center" wrapText="1"/>
      <protection/>
    </xf>
    <xf numFmtId="0" fontId="50" fillId="33" borderId="20" xfId="52" applyFont="1" applyFill="1" applyBorder="1" applyAlignment="1">
      <alignment horizontal="right" vertical="center" wrapText="1"/>
      <protection/>
    </xf>
    <xf numFmtId="3" fontId="50" fillId="0" borderId="16" xfId="52" applyNumberFormat="1" applyFont="1" applyFill="1" applyBorder="1" applyAlignment="1" applyProtection="1">
      <alignment horizontal="right" vertical="center" wrapText="1"/>
      <protection locked="0"/>
    </xf>
    <xf numFmtId="3" fontId="2" fillId="0" borderId="19" xfId="52" applyNumberFormat="1" applyFill="1" applyBorder="1" applyAlignment="1" applyProtection="1">
      <alignment horizontal="right"/>
      <protection locked="0"/>
    </xf>
    <xf numFmtId="0" fontId="50" fillId="33" borderId="25" xfId="52" applyFont="1" applyFill="1" applyBorder="1" applyAlignment="1">
      <alignment vertical="center" wrapText="1"/>
      <protection/>
    </xf>
    <xf numFmtId="0" fontId="50" fillId="33" borderId="11" xfId="52" applyFont="1" applyFill="1" applyBorder="1" applyAlignment="1">
      <alignment vertical="center" wrapText="1"/>
      <protection/>
    </xf>
    <xf numFmtId="0" fontId="50" fillId="33" borderId="38" xfId="52" applyFont="1" applyFill="1" applyBorder="1" applyAlignment="1">
      <alignment vertical="center" wrapText="1"/>
      <protection/>
    </xf>
    <xf numFmtId="3" fontId="50" fillId="0" borderId="25" xfId="52" applyNumberFormat="1" applyFont="1" applyFill="1" applyBorder="1" applyAlignment="1" applyProtection="1">
      <alignment horizontal="right" vertical="center" wrapText="1"/>
      <protection locked="0"/>
    </xf>
    <xf numFmtId="0" fontId="50" fillId="33" borderId="38" xfId="52" applyFont="1" applyFill="1" applyBorder="1" applyAlignment="1">
      <alignment horizontal="right" vertical="center" wrapText="1"/>
      <protection/>
    </xf>
    <xf numFmtId="0" fontId="50" fillId="33" borderId="50" xfId="52" applyFont="1" applyFill="1" applyBorder="1" applyAlignment="1">
      <alignment horizontal="right" vertical="center" wrapText="1"/>
      <protection/>
    </xf>
    <xf numFmtId="0" fontId="50" fillId="33" borderId="51" xfId="52" applyFont="1" applyFill="1" applyBorder="1" applyAlignment="1">
      <alignment horizontal="left" vertical="center" wrapText="1"/>
      <protection/>
    </xf>
    <xf numFmtId="0" fontId="2" fillId="33" borderId="56" xfId="52" applyFill="1" applyBorder="1" applyAlignment="1">
      <alignment horizontal="left" vertical="center" wrapText="1"/>
      <protection/>
    </xf>
    <xf numFmtId="0" fontId="2" fillId="33" borderId="14" xfId="52" applyFill="1" applyBorder="1" applyAlignment="1">
      <alignment horizontal="left" vertical="center" wrapText="1"/>
      <protection/>
    </xf>
    <xf numFmtId="0" fontId="2" fillId="33" borderId="58" xfId="52" applyFill="1" applyBorder="1" applyAlignment="1">
      <alignment horizontal="left" vertical="center" wrapText="1"/>
      <protection/>
    </xf>
    <xf numFmtId="3" fontId="2" fillId="0" borderId="25" xfId="52" applyNumberFormat="1" applyFill="1" applyBorder="1" applyAlignment="1" applyProtection="1">
      <alignment horizontal="right"/>
      <protection locked="0"/>
    </xf>
    <xf numFmtId="0" fontId="50" fillId="33" borderId="25" xfId="52" applyFont="1" applyFill="1" applyBorder="1" applyAlignment="1">
      <alignment horizontal="center" vertical="center" wrapText="1"/>
      <protection/>
    </xf>
    <xf numFmtId="0" fontId="50" fillId="33" borderId="50" xfId="52" applyFont="1" applyFill="1" applyBorder="1" applyAlignment="1">
      <alignment horizontal="left" vertical="center" wrapText="1"/>
      <protection/>
    </xf>
    <xf numFmtId="0" fontId="54" fillId="33" borderId="36" xfId="52" applyFont="1" applyFill="1" applyBorder="1" applyAlignment="1">
      <alignment horizontal="center" vertical="center" wrapText="1"/>
      <protection/>
    </xf>
    <xf numFmtId="0" fontId="2" fillId="33" borderId="66" xfId="52" applyFill="1" applyBorder="1" applyAlignment="1">
      <alignment horizontal="center" vertical="center" wrapText="1"/>
      <protection/>
    </xf>
    <xf numFmtId="0" fontId="50" fillId="33" borderId="37" xfId="52" applyFont="1" applyFill="1" applyBorder="1" applyAlignment="1">
      <alignment vertical="center" wrapText="1"/>
      <protection/>
    </xf>
    <xf numFmtId="0" fontId="50" fillId="33" borderId="23" xfId="52" applyFont="1" applyFill="1" applyBorder="1" applyAlignment="1">
      <alignment vertical="center" wrapText="1"/>
      <protection/>
    </xf>
    <xf numFmtId="0" fontId="50" fillId="33" borderId="14" xfId="52" applyFont="1" applyFill="1" applyBorder="1" applyAlignment="1">
      <alignment vertical="center" wrapText="1"/>
      <protection/>
    </xf>
    <xf numFmtId="3" fontId="50" fillId="0" borderId="37" xfId="52" applyNumberFormat="1" applyFont="1" applyFill="1" applyBorder="1" applyAlignment="1" applyProtection="1">
      <alignment horizontal="right" vertical="center" wrapText="1"/>
      <protection locked="0"/>
    </xf>
    <xf numFmtId="3" fontId="2" fillId="0" borderId="13" xfId="52" applyNumberFormat="1" applyFill="1" applyBorder="1" applyAlignment="1" applyProtection="1">
      <alignment horizontal="right"/>
      <protection locked="0"/>
    </xf>
    <xf numFmtId="3" fontId="50" fillId="0" borderId="13" xfId="52" applyNumberFormat="1" applyFont="1" applyFill="1" applyBorder="1" applyAlignment="1" applyProtection="1">
      <alignment horizontal="right" vertical="center" wrapText="1"/>
      <protection locked="0"/>
    </xf>
    <xf numFmtId="3" fontId="50" fillId="35" borderId="13" xfId="52" applyNumberFormat="1" applyFont="1" applyFill="1" applyBorder="1" applyAlignment="1" applyProtection="1">
      <alignment horizontal="right" vertical="center" wrapText="1"/>
      <protection locked="0"/>
    </xf>
    <xf numFmtId="3" fontId="2" fillId="0" borderId="13" xfId="52" applyNumberFormat="1" applyBorder="1" applyAlignment="1" applyProtection="1">
      <alignment horizontal="right"/>
      <protection locked="0"/>
    </xf>
    <xf numFmtId="3" fontId="2" fillId="0" borderId="15" xfId="52" applyNumberFormat="1" applyFill="1" applyBorder="1" applyAlignment="1" applyProtection="1">
      <alignment horizontal="right"/>
      <protection locked="0"/>
    </xf>
    <xf numFmtId="0" fontId="2" fillId="33" borderId="29" xfId="52" applyFill="1" applyBorder="1" applyAlignment="1">
      <alignment horizontal="center" vertical="center" wrapText="1"/>
      <protection/>
    </xf>
    <xf numFmtId="0" fontId="2" fillId="33" borderId="44" xfId="52" applyFill="1" applyBorder="1" applyAlignment="1">
      <alignment horizontal="center" vertical="center" wrapText="1"/>
      <protection/>
    </xf>
    <xf numFmtId="0" fontId="2" fillId="33" borderId="45" xfId="52" applyFill="1" applyBorder="1" applyAlignment="1">
      <alignment horizontal="center" vertical="center" wrapText="1"/>
      <protection/>
    </xf>
    <xf numFmtId="0" fontId="2" fillId="33" borderId="46" xfId="52" applyFill="1" applyBorder="1" applyAlignment="1">
      <alignment horizontal="center" vertical="center" wrapText="1"/>
      <protection/>
    </xf>
    <xf numFmtId="0" fontId="2" fillId="33" borderId="47" xfId="52" applyFill="1" applyBorder="1" applyAlignment="1">
      <alignment horizontal="center" vertical="center" wrapText="1"/>
      <protection/>
    </xf>
    <xf numFmtId="0" fontId="2" fillId="33" borderId="52" xfId="52" applyFill="1" applyBorder="1" applyAlignment="1">
      <alignment horizontal="center" vertical="center" wrapText="1"/>
      <protection/>
    </xf>
    <xf numFmtId="0" fontId="2" fillId="33" borderId="65" xfId="52" applyFill="1" applyBorder="1" applyAlignment="1">
      <alignment horizontal="center" vertical="center" wrapText="1"/>
      <protection/>
    </xf>
    <xf numFmtId="0" fontId="2" fillId="33" borderId="53" xfId="52" applyFill="1" applyBorder="1" applyAlignment="1">
      <alignment horizontal="center" vertical="center" wrapText="1"/>
      <protection/>
    </xf>
    <xf numFmtId="0" fontId="54" fillId="33" borderId="34" xfId="52" applyFont="1" applyFill="1" applyBorder="1" applyAlignment="1">
      <alignment horizontal="center" vertical="center" wrapText="1"/>
      <protection/>
    </xf>
    <xf numFmtId="0" fontId="54" fillId="33" borderId="55" xfId="52" applyFont="1" applyFill="1" applyBorder="1" applyAlignment="1">
      <alignment horizontal="center" vertical="center" wrapText="1"/>
      <protection/>
    </xf>
    <xf numFmtId="0" fontId="54" fillId="33" borderId="67" xfId="52" applyFont="1" applyFill="1" applyBorder="1" applyAlignment="1">
      <alignment horizontal="center" vertical="center" wrapText="1"/>
      <protection/>
    </xf>
    <xf numFmtId="0" fontId="3" fillId="0" borderId="0" xfId="52" applyFont="1" applyAlignment="1" applyProtection="1">
      <alignment horizontal="left" vertical="top" wrapText="1"/>
      <protection/>
    </xf>
    <xf numFmtId="0" fontId="55" fillId="0" borderId="45" xfId="52" applyFont="1" applyBorder="1" applyAlignment="1">
      <alignment horizontal="left" vertical="top" wrapText="1"/>
      <protection/>
    </xf>
    <xf numFmtId="0" fontId="55" fillId="0" borderId="68" xfId="52" applyFont="1" applyBorder="1" applyAlignment="1">
      <alignment horizontal="left" vertical="top" wrapText="1"/>
      <protection/>
    </xf>
    <xf numFmtId="0" fontId="55" fillId="0" borderId="44" xfId="52" applyFont="1" applyBorder="1" applyAlignment="1">
      <alignment horizontal="left" vertical="top" wrapText="1"/>
      <protection/>
    </xf>
    <xf numFmtId="0" fontId="50" fillId="33" borderId="21" xfId="52" applyFont="1" applyFill="1" applyBorder="1" applyAlignment="1">
      <alignment horizontal="center" vertical="center" wrapText="1"/>
      <protection/>
    </xf>
    <xf numFmtId="0" fontId="50" fillId="33" borderId="59" xfId="52" applyFont="1" applyFill="1" applyBorder="1" applyAlignment="1">
      <alignment horizontal="center" vertical="center" wrapText="1"/>
      <protection/>
    </xf>
    <xf numFmtId="0" fontId="50" fillId="33" borderId="24" xfId="52" applyFont="1" applyFill="1" applyBorder="1" applyAlignment="1">
      <alignment horizontal="center" vertical="center" wrapText="1"/>
      <protection/>
    </xf>
    <xf numFmtId="0" fontId="50" fillId="33" borderId="12" xfId="52" applyFont="1" applyFill="1" applyBorder="1" applyAlignment="1">
      <alignment horizontal="center" vertical="center" wrapText="1"/>
      <protection/>
    </xf>
    <xf numFmtId="0" fontId="50" fillId="33" borderId="16" xfId="52" applyFont="1" applyFill="1" applyBorder="1" applyAlignment="1">
      <alignment horizontal="center" vertical="center" wrapText="1"/>
      <protection/>
    </xf>
    <xf numFmtId="0" fontId="50" fillId="33" borderId="19" xfId="52" applyFont="1" applyFill="1" applyBorder="1" applyAlignment="1">
      <alignment horizontal="center" vertical="center" wrapText="1"/>
      <protection/>
    </xf>
    <xf numFmtId="0" fontId="2" fillId="33" borderId="43" xfId="52" applyFill="1" applyBorder="1" applyAlignment="1">
      <alignment horizontal="center" vertical="center" wrapText="1"/>
      <protection/>
    </xf>
    <xf numFmtId="0" fontId="50" fillId="33" borderId="60" xfId="52" applyFont="1" applyFill="1" applyBorder="1" applyAlignment="1">
      <alignment horizontal="center" vertical="center" wrapText="1"/>
      <protection/>
    </xf>
    <xf numFmtId="0" fontId="2" fillId="33" borderId="61" xfId="52" applyFill="1" applyBorder="1" applyAlignment="1">
      <alignment horizontal="center" vertical="center" wrapText="1"/>
      <protection/>
    </xf>
    <xf numFmtId="0" fontId="2" fillId="33" borderId="64" xfId="52" applyFill="1" applyBorder="1" applyAlignment="1">
      <alignment horizontal="center" vertical="center" wrapText="1"/>
      <protection/>
    </xf>
    <xf numFmtId="4" fontId="3" fillId="0" borderId="69" xfId="52" applyNumberFormat="1" applyFont="1" applyBorder="1" applyAlignment="1" applyProtection="1">
      <alignment horizontal="center" vertical="center" wrapText="1"/>
      <protection/>
    </xf>
    <xf numFmtId="4" fontId="3" fillId="0" borderId="68" xfId="52" applyNumberFormat="1" applyFont="1" applyBorder="1" applyAlignment="1" applyProtection="1">
      <alignment horizontal="center" vertical="center" wrapText="1"/>
      <protection/>
    </xf>
    <xf numFmtId="4" fontId="3" fillId="0" borderId="13" xfId="52" applyNumberFormat="1" applyFont="1" applyBorder="1" applyAlignment="1" applyProtection="1">
      <alignment horizontal="center" vertical="center" wrapText="1"/>
      <protection/>
    </xf>
    <xf numFmtId="3" fontId="3" fillId="0" borderId="69" xfId="52" applyNumberFormat="1" applyFont="1" applyBorder="1" applyAlignment="1" applyProtection="1">
      <alignment horizontal="center" vertical="center" wrapText="1"/>
      <protection/>
    </xf>
    <xf numFmtId="3" fontId="3" fillId="0" borderId="68" xfId="52" applyNumberFormat="1" applyFont="1" applyBorder="1" applyAlignment="1" applyProtection="1">
      <alignment horizontal="center" vertical="center" wrapText="1"/>
      <protection/>
    </xf>
    <xf numFmtId="3" fontId="3" fillId="0" borderId="13" xfId="52" applyNumberFormat="1" applyFont="1" applyBorder="1" applyAlignment="1" applyProtection="1">
      <alignment horizontal="center" vertical="center" wrapText="1"/>
      <protection/>
    </xf>
    <xf numFmtId="0" fontId="3" fillId="0" borderId="0" xfId="52" applyFont="1" applyBorder="1" applyAlignment="1" applyProtection="1">
      <alignment horizontal="left" vertical="center" wrapText="1"/>
      <protection/>
    </xf>
    <xf numFmtId="0" fontId="3" fillId="0" borderId="0" xfId="52" applyFont="1" applyBorder="1" applyAlignment="1" applyProtection="1">
      <alignment horizontal="left" vertical="center" wrapText="1"/>
      <protection/>
    </xf>
    <xf numFmtId="0" fontId="3" fillId="0" borderId="0" xfId="52" applyFont="1" applyAlignment="1" applyProtection="1">
      <alignment horizontal="left" vertical="center" wrapText="1"/>
      <protection/>
    </xf>
    <xf numFmtId="0" fontId="3" fillId="0" borderId="0" xfId="52" applyFont="1" applyAlignment="1" applyProtection="1">
      <alignment horizontal="left" vertical="center" wrapText="1"/>
      <protection/>
    </xf>
    <xf numFmtId="0" fontId="3" fillId="33" borderId="33" xfId="52" applyFont="1" applyFill="1" applyBorder="1" applyAlignment="1" applyProtection="1">
      <alignment horizontal="center" vertical="center" wrapText="1"/>
      <protection/>
    </xf>
    <xf numFmtId="0" fontId="3" fillId="33" borderId="48" xfId="52" applyFont="1" applyFill="1" applyBorder="1" applyAlignment="1" applyProtection="1">
      <alignment horizontal="center" vertical="center" wrapText="1"/>
      <protection/>
    </xf>
    <xf numFmtId="0" fontId="3" fillId="33" borderId="43" xfId="52" applyFont="1" applyFill="1" applyBorder="1" applyAlignment="1" applyProtection="1">
      <alignment horizontal="center" vertical="center" wrapText="1"/>
      <protection/>
    </xf>
    <xf numFmtId="0" fontId="3" fillId="33" borderId="14" xfId="52" applyFont="1" applyFill="1" applyBorder="1" applyAlignment="1" applyProtection="1">
      <alignment horizontal="center" vertical="center" wrapText="1"/>
      <protection/>
    </xf>
    <xf numFmtId="0" fontId="3" fillId="33" borderId="58" xfId="52" applyFont="1" applyFill="1" applyBorder="1" applyAlignment="1" applyProtection="1">
      <alignment horizontal="center" vertical="center" wrapText="1"/>
      <protection/>
    </xf>
    <xf numFmtId="0" fontId="3" fillId="33" borderId="23" xfId="52" applyFont="1" applyFill="1" applyBorder="1" applyAlignment="1" applyProtection="1">
      <alignment horizontal="center" vertical="center" wrapText="1"/>
      <protection/>
    </xf>
    <xf numFmtId="3" fontId="3" fillId="33" borderId="33" xfId="52" applyNumberFormat="1" applyFont="1" applyFill="1" applyBorder="1" applyAlignment="1" applyProtection="1">
      <alignment horizontal="center" vertical="center" wrapText="1"/>
      <protection/>
    </xf>
    <xf numFmtId="3" fontId="3" fillId="33" borderId="48" xfId="52" applyNumberFormat="1" applyFont="1" applyFill="1" applyBorder="1" applyAlignment="1" applyProtection="1">
      <alignment horizontal="center" vertical="center" wrapText="1"/>
      <protection/>
    </xf>
    <xf numFmtId="3" fontId="3" fillId="33" borderId="49" xfId="52" applyNumberFormat="1" applyFont="1" applyFill="1" applyBorder="1" applyAlignment="1" applyProtection="1">
      <alignment horizontal="center" vertical="center" wrapText="1"/>
      <protection/>
    </xf>
    <xf numFmtId="3" fontId="3" fillId="33" borderId="14" xfId="52" applyNumberFormat="1" applyFont="1" applyFill="1" applyBorder="1" applyAlignment="1" applyProtection="1">
      <alignment horizontal="center" vertical="center" wrapText="1"/>
      <protection/>
    </xf>
    <xf numFmtId="3" fontId="3" fillId="33" borderId="58" xfId="52" applyNumberFormat="1" applyFont="1" applyFill="1" applyBorder="1" applyAlignment="1" applyProtection="1">
      <alignment horizontal="center" vertical="center" wrapText="1"/>
      <protection/>
    </xf>
    <xf numFmtId="3" fontId="3" fillId="33" borderId="40" xfId="52" applyNumberFormat="1" applyFont="1" applyFill="1" applyBorder="1" applyAlignment="1" applyProtection="1">
      <alignment horizontal="center" vertical="center" wrapText="1"/>
      <protection/>
    </xf>
    <xf numFmtId="0" fontId="3" fillId="33" borderId="38" xfId="52" applyFont="1" applyFill="1" applyBorder="1" applyAlignment="1" applyProtection="1">
      <alignment horizontal="center" vertical="center" wrapText="1"/>
      <protection/>
    </xf>
    <xf numFmtId="0" fontId="3" fillId="33" borderId="11" xfId="52" applyFont="1" applyFill="1" applyBorder="1" applyAlignment="1" applyProtection="1">
      <alignment horizontal="center" vertical="center" wrapText="1"/>
      <protection/>
    </xf>
    <xf numFmtId="3" fontId="3" fillId="6" borderId="69" xfId="52" applyNumberFormat="1" applyFont="1" applyFill="1" applyBorder="1" applyAlignment="1" applyProtection="1">
      <alignment horizontal="center" vertical="center" wrapText="1"/>
      <protection locked="0"/>
    </xf>
    <xf numFmtId="3" fontId="3" fillId="6" borderId="68" xfId="52" applyNumberFormat="1" applyFont="1" applyFill="1" applyBorder="1" applyAlignment="1" applyProtection="1">
      <alignment horizontal="center" vertical="center" wrapText="1"/>
      <protection locked="0"/>
    </xf>
    <xf numFmtId="3" fontId="3" fillId="6" borderId="13" xfId="52" applyNumberFormat="1" applyFont="1" applyFill="1" applyBorder="1" applyAlignment="1" applyProtection="1">
      <alignment horizontal="center" vertical="center" wrapText="1"/>
      <protection locked="0"/>
    </xf>
    <xf numFmtId="1" fontId="3" fillId="0" borderId="69" xfId="52" applyNumberFormat="1" applyFont="1" applyBorder="1" applyAlignment="1" applyProtection="1">
      <alignment horizontal="center" vertical="center" wrapText="1"/>
      <protection/>
    </xf>
    <xf numFmtId="1" fontId="3" fillId="0" borderId="68" xfId="52" applyNumberFormat="1" applyFont="1" applyBorder="1" applyAlignment="1" applyProtection="1">
      <alignment horizontal="center" vertical="center" wrapText="1"/>
      <protection/>
    </xf>
    <xf numFmtId="1" fontId="3" fillId="0" borderId="13" xfId="52" applyNumberFormat="1" applyFont="1" applyBorder="1" applyAlignment="1" applyProtection="1">
      <alignment horizontal="center" vertical="center" wrapText="1"/>
      <protection/>
    </xf>
    <xf numFmtId="0" fontId="4" fillId="0" borderId="0" xfId="52" applyFont="1" applyBorder="1" applyAlignment="1" applyProtection="1">
      <alignment horizontal="left" vertical="center"/>
      <protection/>
    </xf>
    <xf numFmtId="0" fontId="3" fillId="33" borderId="21" xfId="52" applyFont="1" applyFill="1" applyBorder="1" applyAlignment="1" applyProtection="1">
      <alignment horizontal="center" vertical="center" wrapText="1"/>
      <protection/>
    </xf>
    <xf numFmtId="0" fontId="3" fillId="33" borderId="25" xfId="52" applyFont="1" applyFill="1" applyBorder="1" applyAlignment="1" applyProtection="1">
      <alignment horizontal="center" vertical="center" wrapText="1"/>
      <protection/>
    </xf>
    <xf numFmtId="0" fontId="3" fillId="33" borderId="22" xfId="52" applyFont="1" applyFill="1" applyBorder="1" applyAlignment="1" applyProtection="1">
      <alignment horizontal="center" vertical="center" wrapText="1"/>
      <protection/>
    </xf>
    <xf numFmtId="0" fontId="3" fillId="33" borderId="26" xfId="52" applyFont="1" applyFill="1" applyBorder="1" applyAlignment="1" applyProtection="1">
      <alignment horizontal="center" vertical="center" wrapText="1"/>
      <protection/>
    </xf>
    <xf numFmtId="0" fontId="3" fillId="33" borderId="59" xfId="52" applyFont="1" applyFill="1" applyBorder="1" applyAlignment="1" applyProtection="1">
      <alignment horizontal="center" vertical="center" wrapText="1"/>
      <protection/>
    </xf>
    <xf numFmtId="0" fontId="3" fillId="33" borderId="24" xfId="52" applyFont="1" applyFill="1" applyBorder="1" applyAlignment="1" applyProtection="1">
      <alignment horizontal="center" vertical="center" wrapText="1"/>
      <protection/>
    </xf>
    <xf numFmtId="0" fontId="3" fillId="33" borderId="12" xfId="52" applyFont="1" applyFill="1" applyBorder="1" applyAlignment="1" applyProtection="1">
      <alignment horizontal="center" vertical="center" wrapText="1"/>
      <protection/>
    </xf>
    <xf numFmtId="0" fontId="3" fillId="33" borderId="70" xfId="52" applyFont="1" applyFill="1" applyBorder="1" applyAlignment="1" applyProtection="1">
      <alignment horizontal="left" vertical="top" wrapText="1"/>
      <protection/>
    </xf>
    <xf numFmtId="0" fontId="2" fillId="33" borderId="56" xfId="52" applyFill="1" applyBorder="1" applyAlignment="1">
      <alignment horizontal="left" vertical="top" wrapText="1"/>
      <protection/>
    </xf>
    <xf numFmtId="0" fontId="2" fillId="33" borderId="52" xfId="52" applyFill="1" applyBorder="1" applyAlignment="1">
      <alignment horizontal="left" vertical="top" wrapText="1"/>
      <protection/>
    </xf>
    <xf numFmtId="0" fontId="2" fillId="33" borderId="71" xfId="52" applyFill="1" applyBorder="1" applyAlignment="1">
      <alignment horizontal="left" vertical="top" wrapText="1"/>
      <protection/>
    </xf>
    <xf numFmtId="0" fontId="2" fillId="33" borderId="28" xfId="52" applyFill="1" applyBorder="1" applyAlignment="1">
      <alignment horizontal="left" vertical="top" wrapText="1"/>
      <protection/>
    </xf>
    <xf numFmtId="0" fontId="2" fillId="33" borderId="53" xfId="52" applyFill="1" applyBorder="1" applyAlignment="1">
      <alignment horizontal="left" vertical="top" wrapText="1"/>
      <protection/>
    </xf>
    <xf numFmtId="0" fontId="4" fillId="33" borderId="72" xfId="52" applyFont="1" applyFill="1" applyBorder="1" applyAlignment="1" applyProtection="1">
      <alignment horizontal="center" vertical="center" wrapText="1"/>
      <protection/>
    </xf>
    <xf numFmtId="0" fontId="4" fillId="33" borderId="48" xfId="52" applyFont="1" applyFill="1" applyBorder="1" applyAlignment="1" applyProtection="1">
      <alignment horizontal="center" vertical="center" wrapText="1"/>
      <protection/>
    </xf>
    <xf numFmtId="0" fontId="4" fillId="33" borderId="43" xfId="52" applyFont="1" applyFill="1" applyBorder="1" applyAlignment="1" applyProtection="1">
      <alignment horizontal="center" vertical="center" wrapText="1"/>
      <protection/>
    </xf>
    <xf numFmtId="0" fontId="4" fillId="33" borderId="73" xfId="52" applyFont="1" applyFill="1" applyBorder="1" applyAlignment="1" applyProtection="1">
      <alignment horizontal="center" vertical="center" wrapText="1"/>
      <protection/>
    </xf>
    <xf numFmtId="0" fontId="4" fillId="33" borderId="0" xfId="52" applyFont="1" applyFill="1" applyBorder="1" applyAlignment="1" applyProtection="1">
      <alignment horizontal="center" vertical="center" wrapText="1"/>
      <protection/>
    </xf>
    <xf numFmtId="0" fontId="4" fillId="33" borderId="45" xfId="52" applyFont="1" applyFill="1" applyBorder="1" applyAlignment="1" applyProtection="1">
      <alignment horizontal="center" vertical="center" wrapText="1"/>
      <protection/>
    </xf>
    <xf numFmtId="0" fontId="4" fillId="33" borderId="71" xfId="52" applyFont="1" applyFill="1" applyBorder="1" applyAlignment="1" applyProtection="1">
      <alignment horizontal="center" vertical="center" wrapText="1"/>
      <protection/>
    </xf>
    <xf numFmtId="0" fontId="4" fillId="33" borderId="28" xfId="52" applyFont="1" applyFill="1" applyBorder="1" applyAlignment="1" applyProtection="1">
      <alignment horizontal="center" vertical="center" wrapText="1"/>
      <protection/>
    </xf>
    <xf numFmtId="0" fontId="4" fillId="33" borderId="47" xfId="52" applyFont="1" applyFill="1" applyBorder="1" applyAlignment="1" applyProtection="1">
      <alignment horizontal="center" vertical="center" wrapText="1"/>
      <protection/>
    </xf>
    <xf numFmtId="0" fontId="3" fillId="33" borderId="33" xfId="52" applyFont="1" applyFill="1" applyBorder="1" applyAlignment="1" applyProtection="1">
      <alignment horizontal="left" vertical="top" wrapText="1"/>
      <protection/>
    </xf>
    <xf numFmtId="0" fontId="3" fillId="33" borderId="48" xfId="52" applyFont="1" applyFill="1" applyBorder="1" applyAlignment="1" applyProtection="1">
      <alignment horizontal="left" vertical="top" wrapText="1"/>
      <protection/>
    </xf>
    <xf numFmtId="0" fontId="3" fillId="33" borderId="49" xfId="52" applyFont="1" applyFill="1" applyBorder="1" applyAlignment="1" applyProtection="1">
      <alignment horizontal="left" vertical="top" wrapText="1"/>
      <protection/>
    </xf>
    <xf numFmtId="0" fontId="3" fillId="33" borderId="44" xfId="52" applyFont="1" applyFill="1" applyBorder="1" applyAlignment="1" applyProtection="1">
      <alignment horizontal="left" vertical="top" wrapText="1"/>
      <protection/>
    </xf>
    <xf numFmtId="0" fontId="3" fillId="33" borderId="0" xfId="52" applyFont="1" applyFill="1" applyBorder="1" applyAlignment="1" applyProtection="1">
      <alignment horizontal="left" vertical="top" wrapText="1"/>
      <protection/>
    </xf>
    <xf numFmtId="0" fontId="3" fillId="33" borderId="65" xfId="52" applyFont="1" applyFill="1" applyBorder="1" applyAlignment="1" applyProtection="1">
      <alignment horizontal="left" vertical="top" wrapText="1"/>
      <protection/>
    </xf>
    <xf numFmtId="0" fontId="3" fillId="33" borderId="14" xfId="52" applyFont="1" applyFill="1" applyBorder="1" applyAlignment="1" applyProtection="1">
      <alignment horizontal="left" vertical="top" wrapText="1"/>
      <protection/>
    </xf>
    <xf numFmtId="0" fontId="3" fillId="33" borderId="58" xfId="52" applyFont="1" applyFill="1" applyBorder="1" applyAlignment="1" applyProtection="1">
      <alignment horizontal="left" vertical="top" wrapText="1"/>
      <protection/>
    </xf>
    <xf numFmtId="0" fontId="3" fillId="33" borderId="40" xfId="52" applyFont="1" applyFill="1" applyBorder="1" applyAlignment="1" applyProtection="1">
      <alignment horizontal="left" vertical="top" wrapText="1"/>
      <protection/>
    </xf>
    <xf numFmtId="0" fontId="8" fillId="33" borderId="72" xfId="52" applyFont="1" applyFill="1" applyBorder="1" applyAlignment="1" applyProtection="1">
      <alignment horizontal="center" vertical="center" wrapText="1"/>
      <protection locked="0"/>
    </xf>
    <xf numFmtId="0" fontId="2" fillId="33" borderId="48" xfId="52" applyFont="1" applyFill="1" applyBorder="1" applyAlignment="1" applyProtection="1">
      <alignment horizontal="center" vertical="center" wrapText="1"/>
      <protection locked="0"/>
    </xf>
    <xf numFmtId="0" fontId="2" fillId="33" borderId="49" xfId="52" applyFont="1" applyFill="1" applyBorder="1" applyAlignment="1" applyProtection="1">
      <alignment horizontal="center" vertical="center" wrapText="1"/>
      <protection locked="0"/>
    </xf>
    <xf numFmtId="0" fontId="2" fillId="33" borderId="73" xfId="52" applyFont="1" applyFill="1" applyBorder="1" applyAlignment="1" applyProtection="1">
      <alignment horizontal="center" vertical="center" wrapText="1"/>
      <protection locked="0"/>
    </xf>
    <xf numFmtId="0" fontId="2" fillId="33" borderId="0" xfId="52" applyFont="1" applyFill="1" applyAlignment="1" applyProtection="1">
      <alignment horizontal="center" vertical="center" wrapText="1"/>
      <protection locked="0"/>
    </xf>
    <xf numFmtId="0" fontId="2" fillId="33" borderId="65" xfId="52" applyFont="1" applyFill="1" applyBorder="1" applyAlignment="1" applyProtection="1">
      <alignment horizontal="center" vertical="center" wrapText="1"/>
      <protection locked="0"/>
    </xf>
    <xf numFmtId="0" fontId="2" fillId="33" borderId="71" xfId="52" applyFont="1" applyFill="1" applyBorder="1" applyAlignment="1" applyProtection="1">
      <alignment horizontal="center" vertical="center" wrapText="1"/>
      <protection locked="0"/>
    </xf>
    <xf numFmtId="0" fontId="2" fillId="33" borderId="28" xfId="52" applyFont="1" applyFill="1" applyBorder="1" applyAlignment="1" applyProtection="1">
      <alignment horizontal="center" vertical="center" wrapText="1"/>
      <protection locked="0"/>
    </xf>
    <xf numFmtId="0" fontId="2" fillId="33" borderId="53" xfId="52" applyFont="1" applyFill="1" applyBorder="1" applyAlignment="1" applyProtection="1">
      <alignment horizontal="center" vertical="center" wrapText="1"/>
      <protection locked="0"/>
    </xf>
    <xf numFmtId="0" fontId="3" fillId="33" borderId="51" xfId="52" applyFont="1" applyFill="1" applyBorder="1" applyAlignment="1" applyProtection="1">
      <alignment horizontal="left" vertical="top" wrapText="1"/>
      <protection/>
    </xf>
    <xf numFmtId="0" fontId="3" fillId="33" borderId="56" xfId="52" applyFont="1" applyFill="1" applyBorder="1" applyAlignment="1" applyProtection="1">
      <alignment horizontal="left" vertical="top" wrapText="1"/>
      <protection/>
    </xf>
    <xf numFmtId="0" fontId="3" fillId="33" borderId="52" xfId="52" applyFont="1" applyFill="1" applyBorder="1" applyAlignment="1" applyProtection="1">
      <alignment horizontal="left" vertical="top" wrapText="1"/>
      <protection/>
    </xf>
    <xf numFmtId="0" fontId="3" fillId="33" borderId="46" xfId="52" applyFont="1" applyFill="1" applyBorder="1" applyAlignment="1" applyProtection="1">
      <alignment horizontal="left" vertical="top" wrapText="1"/>
      <protection/>
    </xf>
    <xf numFmtId="0" fontId="3" fillId="33" borderId="28" xfId="52" applyFont="1" applyFill="1" applyBorder="1" applyAlignment="1" applyProtection="1">
      <alignment horizontal="left" vertical="top" wrapText="1"/>
      <protection/>
    </xf>
    <xf numFmtId="0" fontId="3" fillId="33" borderId="53" xfId="52" applyFont="1" applyFill="1" applyBorder="1" applyAlignment="1" applyProtection="1">
      <alignment horizontal="left" vertical="top" wrapText="1"/>
      <protection/>
    </xf>
    <xf numFmtId="0" fontId="2" fillId="33" borderId="54" xfId="52" applyFont="1" applyFill="1" applyBorder="1" applyAlignment="1" applyProtection="1">
      <alignment horizontal="left" vertical="top" wrapText="1"/>
      <protection locked="0"/>
    </xf>
    <xf numFmtId="0" fontId="2" fillId="33" borderId="66" xfId="52" applyFont="1" applyFill="1" applyBorder="1" applyAlignment="1" applyProtection="1">
      <alignment horizontal="left" vertical="top" wrapText="1"/>
      <protection locked="0"/>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Normalny 3" xfId="54"/>
    <cellStyle name="Obliczenia" xfId="55"/>
    <cellStyle name="Percent" xfId="56"/>
    <cellStyle name="Procentowy 2"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28"/>
  <sheetViews>
    <sheetView showGridLines="0" tabSelected="1" view="pageBreakPreview" zoomScale="80" zoomScaleSheetLayoutView="80" zoomScalePageLayoutView="62" workbookViewId="0" topLeftCell="A1">
      <selection activeCell="A3" sqref="A3:C5"/>
    </sheetView>
  </sheetViews>
  <sheetFormatPr defaultColWidth="8.796875" defaultRowHeight="14.25"/>
  <cols>
    <col min="1" max="1" width="8.09765625" style="38" customWidth="1"/>
    <col min="2" max="2" width="30.8984375" style="38" customWidth="1"/>
    <col min="3" max="3" width="10.5" style="38" customWidth="1"/>
    <col min="4" max="4" width="11.3984375" style="38" customWidth="1"/>
    <col min="5" max="5" width="13.8984375" style="38" customWidth="1"/>
    <col min="6" max="6" width="13.19921875" style="38" customWidth="1"/>
    <col min="7" max="7" width="9.5" style="38" customWidth="1"/>
    <col min="8" max="8" width="13" style="38" customWidth="1"/>
    <col min="9" max="9" width="12" style="38" customWidth="1"/>
    <col min="10" max="10" width="13.3984375" style="38" customWidth="1"/>
    <col min="11" max="11" width="12.19921875" style="38" customWidth="1"/>
    <col min="12" max="12" width="10.8984375" style="38" customWidth="1"/>
    <col min="13" max="13" width="11.5" style="38" customWidth="1"/>
    <col min="14" max="14" width="8.59765625" style="38" customWidth="1"/>
    <col min="15" max="15" width="9.59765625" style="38" customWidth="1"/>
    <col min="16" max="16" width="11.19921875" style="38" customWidth="1"/>
    <col min="17" max="17" width="12.3984375" style="38" customWidth="1"/>
    <col min="18" max="18" width="10.3984375" style="38" customWidth="1"/>
    <col min="19" max="19" width="12" style="38" customWidth="1"/>
    <col min="20" max="20" width="9" style="38" customWidth="1"/>
    <col min="21" max="22" width="11.59765625" style="38" bestFit="1" customWidth="1"/>
    <col min="23" max="16384" width="9" style="38" customWidth="1"/>
  </cols>
  <sheetData>
    <row r="1" spans="1:19" s="1" customFormat="1" ht="13.5" customHeight="1">
      <c r="A1" s="356" t="s">
        <v>0</v>
      </c>
      <c r="B1" s="357"/>
      <c r="C1" s="358"/>
      <c r="D1" s="362" t="s">
        <v>1</v>
      </c>
      <c r="E1" s="363"/>
      <c r="F1" s="363"/>
      <c r="G1" s="363"/>
      <c r="H1" s="363"/>
      <c r="I1" s="363"/>
      <c r="J1" s="363"/>
      <c r="K1" s="363"/>
      <c r="L1" s="363"/>
      <c r="M1" s="363"/>
      <c r="N1" s="363"/>
      <c r="O1" s="364"/>
      <c r="P1" s="371" t="s">
        <v>2</v>
      </c>
      <c r="Q1" s="372"/>
      <c r="R1" s="372"/>
      <c r="S1" s="373"/>
    </row>
    <row r="2" spans="1:19" s="1" customFormat="1" ht="15" customHeight="1" thickBot="1">
      <c r="A2" s="359"/>
      <c r="B2" s="360"/>
      <c r="C2" s="361"/>
      <c r="D2" s="365"/>
      <c r="E2" s="366"/>
      <c r="F2" s="366"/>
      <c r="G2" s="366"/>
      <c r="H2" s="366"/>
      <c r="I2" s="366"/>
      <c r="J2" s="366"/>
      <c r="K2" s="366"/>
      <c r="L2" s="366"/>
      <c r="M2" s="366"/>
      <c r="N2" s="366"/>
      <c r="O2" s="367"/>
      <c r="P2" s="374"/>
      <c r="Q2" s="375"/>
      <c r="R2" s="375"/>
      <c r="S2" s="376"/>
    </row>
    <row r="3" spans="1:19" s="1" customFormat="1" ht="16.5" customHeight="1">
      <c r="A3" s="380"/>
      <c r="B3" s="381"/>
      <c r="C3" s="382"/>
      <c r="D3" s="365"/>
      <c r="E3" s="366"/>
      <c r="F3" s="366"/>
      <c r="G3" s="366"/>
      <c r="H3" s="366"/>
      <c r="I3" s="366"/>
      <c r="J3" s="366"/>
      <c r="K3" s="366"/>
      <c r="L3" s="366"/>
      <c r="M3" s="366"/>
      <c r="N3" s="366"/>
      <c r="O3" s="367"/>
      <c r="P3" s="374"/>
      <c r="Q3" s="375"/>
      <c r="R3" s="375"/>
      <c r="S3" s="376"/>
    </row>
    <row r="4" spans="1:19" s="1" customFormat="1" ht="32.25" customHeight="1">
      <c r="A4" s="383"/>
      <c r="B4" s="384"/>
      <c r="C4" s="385"/>
      <c r="D4" s="365"/>
      <c r="E4" s="366"/>
      <c r="F4" s="366"/>
      <c r="G4" s="366"/>
      <c r="H4" s="366"/>
      <c r="I4" s="366"/>
      <c r="J4" s="366"/>
      <c r="K4" s="366"/>
      <c r="L4" s="366"/>
      <c r="M4" s="366"/>
      <c r="N4" s="366"/>
      <c r="O4" s="367"/>
      <c r="P4" s="377"/>
      <c r="Q4" s="378"/>
      <c r="R4" s="378"/>
      <c r="S4" s="379"/>
    </row>
    <row r="5" spans="1:19" s="1" customFormat="1" ht="80.25" customHeight="1" thickBot="1">
      <c r="A5" s="386"/>
      <c r="B5" s="387"/>
      <c r="C5" s="388"/>
      <c r="D5" s="365"/>
      <c r="E5" s="366"/>
      <c r="F5" s="366"/>
      <c r="G5" s="366"/>
      <c r="H5" s="366"/>
      <c r="I5" s="366"/>
      <c r="J5" s="366"/>
      <c r="K5" s="366"/>
      <c r="L5" s="366"/>
      <c r="M5" s="366"/>
      <c r="N5" s="366"/>
      <c r="O5" s="367"/>
      <c r="P5" s="389" t="s">
        <v>3</v>
      </c>
      <c r="Q5" s="390"/>
      <c r="R5" s="390"/>
      <c r="S5" s="391"/>
    </row>
    <row r="6" spans="1:19" s="1" customFormat="1" ht="18.75" customHeight="1" thickBot="1">
      <c r="A6" s="2" t="s">
        <v>4</v>
      </c>
      <c r="B6" s="395"/>
      <c r="C6" s="396"/>
      <c r="D6" s="365"/>
      <c r="E6" s="366"/>
      <c r="F6" s="366"/>
      <c r="G6" s="366"/>
      <c r="H6" s="366"/>
      <c r="I6" s="366"/>
      <c r="J6" s="366"/>
      <c r="K6" s="366"/>
      <c r="L6" s="366"/>
      <c r="M6" s="366"/>
      <c r="N6" s="366"/>
      <c r="O6" s="367"/>
      <c r="P6" s="374"/>
      <c r="Q6" s="375"/>
      <c r="R6" s="375"/>
      <c r="S6" s="376"/>
    </row>
    <row r="7" spans="1:19" s="1" customFormat="1" ht="24.75" customHeight="1" thickBot="1">
      <c r="A7" s="2" t="s">
        <v>5</v>
      </c>
      <c r="B7" s="395"/>
      <c r="C7" s="396"/>
      <c r="D7" s="368"/>
      <c r="E7" s="369"/>
      <c r="F7" s="369"/>
      <c r="G7" s="369"/>
      <c r="H7" s="369"/>
      <c r="I7" s="369"/>
      <c r="J7" s="369"/>
      <c r="K7" s="369"/>
      <c r="L7" s="369"/>
      <c r="M7" s="369"/>
      <c r="N7" s="369"/>
      <c r="O7" s="370"/>
      <c r="P7" s="392"/>
      <c r="Q7" s="393"/>
      <c r="R7" s="393"/>
      <c r="S7" s="394"/>
    </row>
    <row r="8" spans="1:9" s="1" customFormat="1" ht="13.5" customHeight="1">
      <c r="A8" s="3"/>
      <c r="B8" s="3"/>
      <c r="C8" s="4"/>
      <c r="D8" s="4"/>
      <c r="E8" s="4"/>
      <c r="F8" s="4"/>
      <c r="G8" s="4"/>
      <c r="H8" s="3"/>
      <c r="I8" s="3"/>
    </row>
    <row r="9" s="6" customFormat="1" ht="15.75">
      <c r="A9" s="5" t="s">
        <v>6</v>
      </c>
    </row>
    <row r="10" s="6" customFormat="1" ht="15.75">
      <c r="A10" s="5"/>
    </row>
    <row r="11" spans="1:2" s="6" customFormat="1" ht="16.5" thickBot="1">
      <c r="A11" s="348" t="s">
        <v>7</v>
      </c>
      <c r="B11" s="348"/>
    </row>
    <row r="12" spans="1:19" s="1" customFormat="1" ht="24.75" customHeight="1">
      <c r="A12" s="349" t="s">
        <v>8</v>
      </c>
      <c r="B12" s="351" t="s">
        <v>9</v>
      </c>
      <c r="C12" s="353" t="s">
        <v>10</v>
      </c>
      <c r="D12" s="354"/>
      <c r="E12" s="354"/>
      <c r="F12" s="354"/>
      <c r="G12" s="328" t="s">
        <v>11</v>
      </c>
      <c r="H12" s="329"/>
      <c r="I12" s="329"/>
      <c r="J12" s="330"/>
      <c r="K12" s="328" t="s">
        <v>12</v>
      </c>
      <c r="L12" s="329"/>
      <c r="M12" s="330"/>
      <c r="N12" s="328" t="s">
        <v>13</v>
      </c>
      <c r="O12" s="329"/>
      <c r="P12" s="330"/>
      <c r="Q12" s="334" t="s">
        <v>14</v>
      </c>
      <c r="R12" s="335"/>
      <c r="S12" s="336"/>
    </row>
    <row r="13" spans="1:19" s="1" customFormat="1" ht="24" customHeight="1">
      <c r="A13" s="350"/>
      <c r="B13" s="352"/>
      <c r="C13" s="341"/>
      <c r="D13" s="355"/>
      <c r="E13" s="355"/>
      <c r="F13" s="355"/>
      <c r="G13" s="340" t="s">
        <v>15</v>
      </c>
      <c r="H13" s="341"/>
      <c r="I13" s="340" t="s">
        <v>16</v>
      </c>
      <c r="J13" s="341"/>
      <c r="K13" s="331"/>
      <c r="L13" s="332"/>
      <c r="M13" s="333"/>
      <c r="N13" s="331"/>
      <c r="O13" s="332"/>
      <c r="P13" s="333"/>
      <c r="Q13" s="337"/>
      <c r="R13" s="338"/>
      <c r="S13" s="339"/>
    </row>
    <row r="14" spans="1:19" s="1" customFormat="1" ht="81.75" customHeight="1">
      <c r="A14" s="350"/>
      <c r="B14" s="352"/>
      <c r="C14" s="7" t="s">
        <v>17</v>
      </c>
      <c r="D14" s="8" t="s">
        <v>18</v>
      </c>
      <c r="E14" s="8" t="s">
        <v>19</v>
      </c>
      <c r="F14" s="8" t="s">
        <v>20</v>
      </c>
      <c r="G14" s="8" t="s">
        <v>21</v>
      </c>
      <c r="H14" s="8" t="s">
        <v>22</v>
      </c>
      <c r="I14" s="8" t="s">
        <v>21</v>
      </c>
      <c r="J14" s="8" t="s">
        <v>22</v>
      </c>
      <c r="K14" s="9" t="s">
        <v>23</v>
      </c>
      <c r="L14" s="9" t="s">
        <v>24</v>
      </c>
      <c r="M14" s="9" t="s">
        <v>25</v>
      </c>
      <c r="N14" s="9" t="s">
        <v>26</v>
      </c>
      <c r="O14" s="9" t="s">
        <v>24</v>
      </c>
      <c r="P14" s="9" t="s">
        <v>25</v>
      </c>
      <c r="Q14" s="10" t="s">
        <v>27</v>
      </c>
      <c r="R14" s="11" t="s">
        <v>28</v>
      </c>
      <c r="S14" s="12" t="s">
        <v>29</v>
      </c>
    </row>
    <row r="15" spans="1:19" s="1" customFormat="1" ht="15" customHeight="1" thickBot="1">
      <c r="A15" s="13">
        <v>0</v>
      </c>
      <c r="B15" s="14">
        <v>1</v>
      </c>
      <c r="C15" s="15">
        <v>2</v>
      </c>
      <c r="D15" s="16">
        <v>3</v>
      </c>
      <c r="E15" s="16">
        <v>4</v>
      </c>
      <c r="F15" s="16">
        <v>5</v>
      </c>
      <c r="G15" s="16">
        <v>6</v>
      </c>
      <c r="H15" s="16">
        <v>7</v>
      </c>
      <c r="I15" s="16">
        <v>8</v>
      </c>
      <c r="J15" s="16">
        <v>9</v>
      </c>
      <c r="K15" s="16">
        <v>10</v>
      </c>
      <c r="L15" s="16">
        <v>11</v>
      </c>
      <c r="M15" s="16">
        <v>12</v>
      </c>
      <c r="N15" s="16">
        <v>13</v>
      </c>
      <c r="O15" s="16">
        <v>14</v>
      </c>
      <c r="P15" s="16">
        <v>15</v>
      </c>
      <c r="Q15" s="16">
        <v>16</v>
      </c>
      <c r="R15" s="17">
        <v>17</v>
      </c>
      <c r="S15" s="14">
        <v>18</v>
      </c>
    </row>
    <row r="16" spans="1:20" s="1" customFormat="1" ht="39.75" customHeight="1">
      <c r="A16" s="18">
        <v>1</v>
      </c>
      <c r="B16" s="19" t="s">
        <v>30</v>
      </c>
      <c r="C16" s="20"/>
      <c r="D16" s="21"/>
      <c r="E16" s="342"/>
      <c r="F16" s="21"/>
      <c r="G16" s="342"/>
      <c r="H16" s="342"/>
      <c r="I16" s="21"/>
      <c r="J16" s="21"/>
      <c r="K16" s="345">
        <v>61</v>
      </c>
      <c r="L16" s="345">
        <v>56</v>
      </c>
      <c r="M16" s="22">
        <v>23.5</v>
      </c>
      <c r="N16" s="318">
        <f>IF(E16=0,0,G16/E16*100)</f>
        <v>0</v>
      </c>
      <c r="O16" s="318">
        <f>IF(F23=0,0,I23/F23*100)</f>
        <v>0</v>
      </c>
      <c r="P16" s="23">
        <f aca="true" t="shared" si="0" ref="P16:P22">IF(F16=0,0,I16/F16*100)</f>
        <v>0</v>
      </c>
      <c r="Q16" s="321">
        <f>IF((N16-K16)&lt;0,0,(E16*(N16-K16)/100))</f>
        <v>0</v>
      </c>
      <c r="R16" s="321">
        <f>IF((O16-L16)&lt;0,0,(F23*(O16-L16))/100)</f>
        <v>0</v>
      </c>
      <c r="S16" s="24">
        <f>IF((P16-M16)&lt;0,0,(F16*(P16-M16))/100)</f>
        <v>0</v>
      </c>
      <c r="T16" s="25"/>
    </row>
    <row r="17" spans="1:20" s="1" customFormat="1" ht="39.75" customHeight="1">
      <c r="A17" s="26">
        <v>2</v>
      </c>
      <c r="B17" s="27" t="s">
        <v>31</v>
      </c>
      <c r="C17" s="28"/>
      <c r="D17" s="29"/>
      <c r="E17" s="343"/>
      <c r="F17" s="29"/>
      <c r="G17" s="343"/>
      <c r="H17" s="343"/>
      <c r="I17" s="29"/>
      <c r="J17" s="29"/>
      <c r="K17" s="346"/>
      <c r="L17" s="346"/>
      <c r="M17" s="30">
        <v>51</v>
      </c>
      <c r="N17" s="319"/>
      <c r="O17" s="319"/>
      <c r="P17" s="23">
        <f>IF(F17=0,0,I17/F17*100)</f>
        <v>0</v>
      </c>
      <c r="Q17" s="322"/>
      <c r="R17" s="322"/>
      <c r="S17" s="24">
        <f aca="true" t="shared" si="1" ref="S17:S22">IF((P17-M17)&lt;0,0,(F17*(P17-M17))/100)</f>
        <v>0</v>
      </c>
      <c r="T17" s="25"/>
    </row>
    <row r="18" spans="1:19" s="1" customFormat="1" ht="39.75" customHeight="1">
      <c r="A18" s="26">
        <v>3</v>
      </c>
      <c r="B18" s="27" t="s">
        <v>32</v>
      </c>
      <c r="C18" s="28"/>
      <c r="D18" s="29"/>
      <c r="E18" s="343"/>
      <c r="F18" s="29"/>
      <c r="G18" s="343"/>
      <c r="H18" s="343"/>
      <c r="I18" s="29"/>
      <c r="J18" s="29"/>
      <c r="K18" s="346"/>
      <c r="L18" s="346"/>
      <c r="M18" s="30">
        <v>51</v>
      </c>
      <c r="N18" s="319"/>
      <c r="O18" s="319"/>
      <c r="P18" s="23">
        <f t="shared" si="0"/>
        <v>0</v>
      </c>
      <c r="Q18" s="322"/>
      <c r="R18" s="322"/>
      <c r="S18" s="24">
        <f t="shared" si="1"/>
        <v>0</v>
      </c>
    </row>
    <row r="19" spans="1:19" s="1" customFormat="1" ht="39.75" customHeight="1">
      <c r="A19" s="26">
        <v>4</v>
      </c>
      <c r="B19" s="27" t="s">
        <v>33</v>
      </c>
      <c r="C19" s="28"/>
      <c r="D19" s="29"/>
      <c r="E19" s="343"/>
      <c r="F19" s="29"/>
      <c r="G19" s="343"/>
      <c r="H19" s="343"/>
      <c r="I19" s="29"/>
      <c r="J19" s="29"/>
      <c r="K19" s="346"/>
      <c r="L19" s="346"/>
      <c r="M19" s="30">
        <v>61</v>
      </c>
      <c r="N19" s="319"/>
      <c r="O19" s="319"/>
      <c r="P19" s="23">
        <f t="shared" si="0"/>
        <v>0</v>
      </c>
      <c r="Q19" s="322"/>
      <c r="R19" s="322"/>
      <c r="S19" s="24">
        <f t="shared" si="1"/>
        <v>0</v>
      </c>
    </row>
    <row r="20" spans="1:19" s="1" customFormat="1" ht="39.75" customHeight="1">
      <c r="A20" s="26">
        <v>5</v>
      </c>
      <c r="B20" s="27" t="s">
        <v>34</v>
      </c>
      <c r="C20" s="28"/>
      <c r="D20" s="29"/>
      <c r="E20" s="343"/>
      <c r="F20" s="29"/>
      <c r="G20" s="343"/>
      <c r="H20" s="343"/>
      <c r="I20" s="29"/>
      <c r="J20" s="29"/>
      <c r="K20" s="346"/>
      <c r="L20" s="346"/>
      <c r="M20" s="30">
        <v>61</v>
      </c>
      <c r="N20" s="319"/>
      <c r="O20" s="319"/>
      <c r="P20" s="23">
        <f t="shared" si="0"/>
        <v>0</v>
      </c>
      <c r="Q20" s="322"/>
      <c r="R20" s="322"/>
      <c r="S20" s="24">
        <f t="shared" si="1"/>
        <v>0</v>
      </c>
    </row>
    <row r="21" spans="1:19" s="1" customFormat="1" ht="39.75" customHeight="1">
      <c r="A21" s="26">
        <v>6</v>
      </c>
      <c r="B21" s="27" t="s">
        <v>35</v>
      </c>
      <c r="C21" s="28"/>
      <c r="D21" s="29"/>
      <c r="E21" s="343"/>
      <c r="F21" s="29"/>
      <c r="G21" s="343"/>
      <c r="H21" s="343"/>
      <c r="I21" s="29"/>
      <c r="J21" s="29"/>
      <c r="K21" s="346"/>
      <c r="L21" s="346"/>
      <c r="M21" s="30">
        <v>16</v>
      </c>
      <c r="N21" s="319"/>
      <c r="O21" s="319"/>
      <c r="P21" s="23">
        <f t="shared" si="0"/>
        <v>0</v>
      </c>
      <c r="Q21" s="322"/>
      <c r="R21" s="322"/>
      <c r="S21" s="24">
        <f t="shared" si="1"/>
        <v>0</v>
      </c>
    </row>
    <row r="22" spans="1:19" s="32" customFormat="1" ht="16.5" customHeight="1">
      <c r="A22" s="26">
        <v>7</v>
      </c>
      <c r="B22" s="31" t="s">
        <v>36</v>
      </c>
      <c r="C22" s="28"/>
      <c r="D22" s="29"/>
      <c r="E22" s="344"/>
      <c r="F22" s="29"/>
      <c r="G22" s="344"/>
      <c r="H22" s="344"/>
      <c r="I22" s="29"/>
      <c r="J22" s="29"/>
      <c r="K22" s="347"/>
      <c r="L22" s="347"/>
      <c r="M22" s="30">
        <v>0</v>
      </c>
      <c r="N22" s="320"/>
      <c r="O22" s="320"/>
      <c r="P22" s="23">
        <f t="shared" si="0"/>
        <v>0</v>
      </c>
      <c r="Q22" s="323"/>
      <c r="R22" s="323"/>
      <c r="S22" s="24">
        <f t="shared" si="1"/>
        <v>0</v>
      </c>
    </row>
    <row r="23" spans="1:19" s="32" customFormat="1" ht="16.5" customHeight="1" thickBot="1">
      <c r="A23" s="13">
        <v>8</v>
      </c>
      <c r="B23" s="33" t="s">
        <v>37</v>
      </c>
      <c r="C23" s="34">
        <f>SUM(C16:C22)</f>
        <v>0</v>
      </c>
      <c r="D23" s="34">
        <f>SUM(D16:D22)</f>
        <v>0</v>
      </c>
      <c r="E23" s="34"/>
      <c r="F23" s="34">
        <f>SUM(F16:F22)</f>
        <v>0</v>
      </c>
      <c r="G23" s="34"/>
      <c r="H23" s="34"/>
      <c r="I23" s="34">
        <f>SUM(I16:I22)</f>
        <v>0</v>
      </c>
      <c r="J23" s="34">
        <f>SUM(J16:J22)</f>
        <v>0</v>
      </c>
      <c r="K23" s="35"/>
      <c r="L23" s="35"/>
      <c r="M23" s="36"/>
      <c r="N23" s="35"/>
      <c r="O23" s="35"/>
      <c r="P23" s="35">
        <f>SUM(P16:P22)</f>
        <v>0</v>
      </c>
      <c r="Q23" s="34"/>
      <c r="R23" s="34"/>
      <c r="S23" s="37">
        <f>SUM(S16:S22)</f>
        <v>0</v>
      </c>
    </row>
    <row r="24" spans="1:19" s="32" customFormat="1" ht="30" customHeight="1">
      <c r="A24" s="105" t="s">
        <v>38</v>
      </c>
      <c r="B24" s="105"/>
      <c r="C24" s="105"/>
      <c r="D24" s="105"/>
      <c r="E24" s="105"/>
      <c r="F24" s="105"/>
      <c r="G24" s="105"/>
      <c r="H24" s="105"/>
      <c r="I24" s="105"/>
      <c r="J24" s="105"/>
      <c r="K24" s="105"/>
      <c r="L24" s="105"/>
      <c r="M24" s="105"/>
      <c r="N24" s="105"/>
      <c r="O24" s="105"/>
      <c r="P24" s="105"/>
      <c r="Q24" s="105"/>
      <c r="R24" s="105"/>
      <c r="S24" s="105"/>
    </row>
    <row r="25" spans="1:19" s="32" customFormat="1" ht="15" customHeight="1">
      <c r="A25" s="324" t="s">
        <v>39</v>
      </c>
      <c r="B25" s="325"/>
      <c r="C25" s="325"/>
      <c r="D25" s="325"/>
      <c r="E25" s="325"/>
      <c r="F25" s="325"/>
      <c r="G25" s="325"/>
      <c r="H25" s="325"/>
      <c r="I25" s="325"/>
      <c r="J25" s="325"/>
      <c r="K25" s="325"/>
      <c r="L25" s="325"/>
      <c r="M25" s="325"/>
      <c r="N25" s="325"/>
      <c r="O25" s="325"/>
      <c r="P25" s="325"/>
      <c r="Q25" s="325"/>
      <c r="R25" s="325"/>
      <c r="S25" s="325"/>
    </row>
    <row r="26" spans="1:19" s="32" customFormat="1" ht="17.25" customHeight="1">
      <c r="A26" s="325"/>
      <c r="B26" s="325"/>
      <c r="C26" s="325"/>
      <c r="D26" s="325"/>
      <c r="E26" s="325"/>
      <c r="F26" s="325"/>
      <c r="G26" s="325"/>
      <c r="H26" s="325"/>
      <c r="I26" s="325"/>
      <c r="J26" s="325"/>
      <c r="K26" s="325"/>
      <c r="L26" s="325"/>
      <c r="M26" s="325"/>
      <c r="N26" s="325"/>
      <c r="O26" s="325"/>
      <c r="P26" s="325"/>
      <c r="Q26" s="325"/>
      <c r="R26" s="325"/>
      <c r="S26" s="325"/>
    </row>
    <row r="27" spans="1:19" s="1" customFormat="1" ht="32.25" customHeight="1">
      <c r="A27" s="326" t="s">
        <v>40</v>
      </c>
      <c r="B27" s="327"/>
      <c r="C27" s="327"/>
      <c r="D27" s="327"/>
      <c r="E27" s="327"/>
      <c r="F27" s="327"/>
      <c r="G27" s="327"/>
      <c r="H27" s="327"/>
      <c r="I27" s="327"/>
      <c r="J27" s="327"/>
      <c r="K27" s="327"/>
      <c r="L27" s="327"/>
      <c r="M27" s="327"/>
      <c r="N27" s="327"/>
      <c r="O27" s="327"/>
      <c r="P27" s="327"/>
      <c r="Q27" s="327"/>
      <c r="R27" s="327"/>
      <c r="S27" s="327"/>
    </row>
    <row r="28" spans="1:19" s="1" customFormat="1" ht="24" customHeight="1">
      <c r="A28" s="304" t="s">
        <v>41</v>
      </c>
      <c r="B28" s="304"/>
      <c r="C28" s="304"/>
      <c r="D28" s="304"/>
      <c r="E28" s="304"/>
      <c r="F28" s="304"/>
      <c r="G28" s="304"/>
      <c r="H28" s="304"/>
      <c r="I28" s="304"/>
      <c r="J28" s="304"/>
      <c r="K28" s="304"/>
      <c r="L28" s="304"/>
      <c r="M28" s="304"/>
      <c r="N28" s="304"/>
      <c r="O28" s="304"/>
      <c r="P28" s="304"/>
      <c r="Q28" s="304"/>
      <c r="R28" s="304"/>
      <c r="S28" s="304"/>
    </row>
    <row r="31" spans="1:19" ht="15.75">
      <c r="A31" s="305" t="s">
        <v>42</v>
      </c>
      <c r="B31" s="305"/>
      <c r="C31" s="306"/>
      <c r="D31" s="306"/>
      <c r="E31" s="306"/>
      <c r="F31" s="306"/>
      <c r="G31" s="306"/>
      <c r="H31" s="306"/>
      <c r="I31" s="306"/>
      <c r="J31" s="306"/>
      <c r="K31" s="306"/>
      <c r="L31" s="306"/>
      <c r="M31" s="306"/>
      <c r="N31" s="306"/>
      <c r="O31" s="306"/>
      <c r="P31" s="306"/>
      <c r="Q31" s="306"/>
      <c r="R31" s="307"/>
      <c r="S31" s="307"/>
    </row>
    <row r="32" spans="1:19" ht="13.5" thickBot="1">
      <c r="A32" s="39"/>
      <c r="B32" s="39"/>
      <c r="C32" s="39"/>
      <c r="D32" s="39"/>
      <c r="E32" s="39"/>
      <c r="F32" s="39"/>
      <c r="G32" s="39"/>
      <c r="H32" s="39"/>
      <c r="I32" s="39"/>
      <c r="J32" s="39"/>
      <c r="K32" s="39"/>
      <c r="L32" s="39"/>
      <c r="M32" s="39"/>
      <c r="N32" s="39"/>
      <c r="O32" s="39"/>
      <c r="P32" s="39"/>
      <c r="Q32" s="39"/>
      <c r="R32" s="39"/>
      <c r="S32" s="39"/>
    </row>
    <row r="33" spans="1:19" ht="25.5" customHeight="1">
      <c r="A33" s="308" t="s">
        <v>43</v>
      </c>
      <c r="B33" s="309"/>
      <c r="C33" s="310"/>
      <c r="D33" s="245" t="s">
        <v>44</v>
      </c>
      <c r="E33" s="314"/>
      <c r="F33" s="315" t="s">
        <v>45</v>
      </c>
      <c r="G33" s="316"/>
      <c r="H33" s="316"/>
      <c r="I33" s="316"/>
      <c r="J33" s="316"/>
      <c r="K33" s="316"/>
      <c r="L33" s="316"/>
      <c r="M33" s="316"/>
      <c r="N33" s="316"/>
      <c r="O33" s="316"/>
      <c r="P33" s="316"/>
      <c r="Q33" s="316"/>
      <c r="R33" s="316"/>
      <c r="S33" s="317"/>
    </row>
    <row r="34" spans="1:19" ht="12.75">
      <c r="A34" s="280"/>
      <c r="B34" s="255"/>
      <c r="C34" s="311"/>
      <c r="D34" s="294"/>
      <c r="E34" s="295"/>
      <c r="F34" s="256" t="s">
        <v>46</v>
      </c>
      <c r="G34" s="293"/>
      <c r="H34" s="256" t="s">
        <v>47</v>
      </c>
      <c r="I34" s="293"/>
      <c r="J34" s="256" t="s">
        <v>48</v>
      </c>
      <c r="K34" s="293"/>
      <c r="L34" s="256" t="s">
        <v>49</v>
      </c>
      <c r="M34" s="293"/>
      <c r="N34" s="256" t="s">
        <v>50</v>
      </c>
      <c r="O34" s="293"/>
      <c r="P34" s="256" t="s">
        <v>51</v>
      </c>
      <c r="Q34" s="293"/>
      <c r="R34" s="256" t="s">
        <v>52</v>
      </c>
      <c r="S34" s="298"/>
    </row>
    <row r="35" spans="1:19" ht="12.75">
      <c r="A35" s="280"/>
      <c r="B35" s="255"/>
      <c r="C35" s="311"/>
      <c r="D35" s="294"/>
      <c r="E35" s="295"/>
      <c r="F35" s="294"/>
      <c r="G35" s="295"/>
      <c r="H35" s="294"/>
      <c r="I35" s="295"/>
      <c r="J35" s="294"/>
      <c r="K35" s="295"/>
      <c r="L35" s="294"/>
      <c r="M35" s="295"/>
      <c r="N35" s="294"/>
      <c r="O35" s="295"/>
      <c r="P35" s="294"/>
      <c r="Q35" s="295"/>
      <c r="R35" s="294"/>
      <c r="S35" s="299"/>
    </row>
    <row r="36" spans="1:19" ht="12.75">
      <c r="A36" s="280"/>
      <c r="B36" s="255"/>
      <c r="C36" s="311"/>
      <c r="D36" s="294"/>
      <c r="E36" s="295"/>
      <c r="F36" s="294"/>
      <c r="G36" s="295"/>
      <c r="H36" s="294"/>
      <c r="I36" s="295"/>
      <c r="J36" s="294"/>
      <c r="K36" s="295"/>
      <c r="L36" s="294"/>
      <c r="M36" s="295"/>
      <c r="N36" s="294"/>
      <c r="O36" s="295"/>
      <c r="P36" s="294"/>
      <c r="Q36" s="295"/>
      <c r="R36" s="294"/>
      <c r="S36" s="299"/>
    </row>
    <row r="37" spans="1:19" ht="12.75">
      <c r="A37" s="280"/>
      <c r="B37" s="255"/>
      <c r="C37" s="311"/>
      <c r="D37" s="294"/>
      <c r="E37" s="295"/>
      <c r="F37" s="294"/>
      <c r="G37" s="295"/>
      <c r="H37" s="294"/>
      <c r="I37" s="295"/>
      <c r="J37" s="294"/>
      <c r="K37" s="295"/>
      <c r="L37" s="294"/>
      <c r="M37" s="295"/>
      <c r="N37" s="294"/>
      <c r="O37" s="295"/>
      <c r="P37" s="294"/>
      <c r="Q37" s="295"/>
      <c r="R37" s="294"/>
      <c r="S37" s="299"/>
    </row>
    <row r="38" spans="1:19" ht="12.75">
      <c r="A38" s="280"/>
      <c r="B38" s="255"/>
      <c r="C38" s="311"/>
      <c r="D38" s="294"/>
      <c r="E38" s="295"/>
      <c r="F38" s="294"/>
      <c r="G38" s="295"/>
      <c r="H38" s="294"/>
      <c r="I38" s="295"/>
      <c r="J38" s="294"/>
      <c r="K38" s="295"/>
      <c r="L38" s="294"/>
      <c r="M38" s="295"/>
      <c r="N38" s="294"/>
      <c r="O38" s="295"/>
      <c r="P38" s="294"/>
      <c r="Q38" s="295"/>
      <c r="R38" s="294"/>
      <c r="S38" s="299"/>
    </row>
    <row r="39" spans="1:19" ht="12.75">
      <c r="A39" s="280"/>
      <c r="B39" s="255"/>
      <c r="C39" s="311"/>
      <c r="D39" s="294"/>
      <c r="E39" s="295"/>
      <c r="F39" s="294"/>
      <c r="G39" s="295"/>
      <c r="H39" s="294"/>
      <c r="I39" s="295"/>
      <c r="J39" s="294"/>
      <c r="K39" s="295"/>
      <c r="L39" s="294"/>
      <c r="M39" s="295"/>
      <c r="N39" s="294"/>
      <c r="O39" s="295"/>
      <c r="P39" s="294"/>
      <c r="Q39" s="295"/>
      <c r="R39" s="294"/>
      <c r="S39" s="299"/>
    </row>
    <row r="40" spans="1:19" ht="36" customHeight="1">
      <c r="A40" s="280"/>
      <c r="B40" s="255"/>
      <c r="C40" s="311"/>
      <c r="D40" s="294"/>
      <c r="E40" s="295"/>
      <c r="F40" s="294"/>
      <c r="G40" s="295"/>
      <c r="H40" s="294"/>
      <c r="I40" s="295"/>
      <c r="J40" s="294"/>
      <c r="K40" s="295"/>
      <c r="L40" s="294"/>
      <c r="M40" s="295"/>
      <c r="N40" s="294"/>
      <c r="O40" s="295"/>
      <c r="P40" s="294"/>
      <c r="Q40" s="295"/>
      <c r="R40" s="294"/>
      <c r="S40" s="299"/>
    </row>
    <row r="41" spans="1:19" ht="27.75" customHeight="1" thickBot="1">
      <c r="A41" s="312"/>
      <c r="B41" s="232"/>
      <c r="C41" s="313"/>
      <c r="D41" s="296"/>
      <c r="E41" s="297"/>
      <c r="F41" s="296"/>
      <c r="G41" s="297"/>
      <c r="H41" s="296"/>
      <c r="I41" s="297"/>
      <c r="J41" s="296"/>
      <c r="K41" s="297"/>
      <c r="L41" s="296"/>
      <c r="M41" s="297"/>
      <c r="N41" s="296"/>
      <c r="O41" s="297"/>
      <c r="P41" s="296"/>
      <c r="Q41" s="297"/>
      <c r="R41" s="296"/>
      <c r="S41" s="300"/>
    </row>
    <row r="42" spans="1:19" ht="15.75" thickBot="1">
      <c r="A42" s="301">
        <v>1</v>
      </c>
      <c r="B42" s="302"/>
      <c r="C42" s="303"/>
      <c r="D42" s="282">
        <v>2</v>
      </c>
      <c r="E42" s="302"/>
      <c r="F42" s="282">
        <v>3</v>
      </c>
      <c r="G42" s="302"/>
      <c r="H42" s="282">
        <v>4</v>
      </c>
      <c r="I42" s="302"/>
      <c r="J42" s="282">
        <v>5</v>
      </c>
      <c r="K42" s="302"/>
      <c r="L42" s="282">
        <v>6</v>
      </c>
      <c r="M42" s="302"/>
      <c r="N42" s="282">
        <v>7</v>
      </c>
      <c r="O42" s="302"/>
      <c r="P42" s="282">
        <v>8</v>
      </c>
      <c r="Q42" s="302"/>
      <c r="R42" s="282">
        <v>9</v>
      </c>
      <c r="S42" s="283"/>
    </row>
    <row r="43" spans="1:19" ht="39.75" customHeight="1">
      <c r="A43" s="284" t="s">
        <v>53</v>
      </c>
      <c r="B43" s="285"/>
      <c r="C43" s="286"/>
      <c r="D43" s="287"/>
      <c r="E43" s="288"/>
      <c r="F43" s="289"/>
      <c r="G43" s="288"/>
      <c r="H43" s="290"/>
      <c r="I43" s="291"/>
      <c r="J43" s="289"/>
      <c r="K43" s="288"/>
      <c r="L43" s="289"/>
      <c r="M43" s="288"/>
      <c r="N43" s="289"/>
      <c r="O43" s="288"/>
      <c r="P43" s="290"/>
      <c r="Q43" s="291"/>
      <c r="R43" s="289"/>
      <c r="S43" s="292"/>
    </row>
    <row r="44" spans="1:19" ht="39.75" customHeight="1">
      <c r="A44" s="269" t="s">
        <v>30</v>
      </c>
      <c r="B44" s="270"/>
      <c r="C44" s="271"/>
      <c r="D44" s="272"/>
      <c r="E44" s="260"/>
      <c r="F44" s="259"/>
      <c r="G44" s="260"/>
      <c r="H44" s="261"/>
      <c r="I44" s="262"/>
      <c r="J44" s="259"/>
      <c r="K44" s="260"/>
      <c r="L44" s="259"/>
      <c r="M44" s="260"/>
      <c r="N44" s="259"/>
      <c r="O44" s="260"/>
      <c r="P44" s="261"/>
      <c r="Q44" s="262"/>
      <c r="R44" s="259"/>
      <c r="S44" s="263"/>
    </row>
    <row r="45" spans="1:19" ht="39.75" customHeight="1">
      <c r="A45" s="269" t="s">
        <v>33</v>
      </c>
      <c r="B45" s="270"/>
      <c r="C45" s="271"/>
      <c r="D45" s="272"/>
      <c r="E45" s="260"/>
      <c r="F45" s="259"/>
      <c r="G45" s="260"/>
      <c r="H45" s="261"/>
      <c r="I45" s="262"/>
      <c r="J45" s="259"/>
      <c r="K45" s="260"/>
      <c r="L45" s="259"/>
      <c r="M45" s="260"/>
      <c r="N45" s="259"/>
      <c r="O45" s="260"/>
      <c r="P45" s="261"/>
      <c r="Q45" s="262"/>
      <c r="R45" s="259"/>
      <c r="S45" s="263"/>
    </row>
    <row r="46" spans="1:19" ht="39.75" customHeight="1">
      <c r="A46" s="280" t="s">
        <v>54</v>
      </c>
      <c r="B46" s="213" t="s">
        <v>55</v>
      </c>
      <c r="C46" s="281"/>
      <c r="D46" s="272"/>
      <c r="E46" s="260"/>
      <c r="F46" s="259"/>
      <c r="G46" s="260"/>
      <c r="H46" s="261"/>
      <c r="I46" s="262"/>
      <c r="J46" s="259"/>
      <c r="K46" s="260"/>
      <c r="L46" s="259"/>
      <c r="M46" s="260"/>
      <c r="N46" s="259"/>
      <c r="O46" s="260"/>
      <c r="P46" s="261"/>
      <c r="Q46" s="262"/>
      <c r="R46" s="259"/>
      <c r="S46" s="263"/>
    </row>
    <row r="47" spans="1:19" ht="39.75" customHeight="1">
      <c r="A47" s="280"/>
      <c r="B47" s="275" t="s">
        <v>56</v>
      </c>
      <c r="C47" s="276"/>
      <c r="D47" s="272"/>
      <c r="E47" s="260"/>
      <c r="F47" s="259"/>
      <c r="G47" s="260"/>
      <c r="H47" s="261"/>
      <c r="I47" s="262"/>
      <c r="J47" s="259"/>
      <c r="K47" s="260"/>
      <c r="L47" s="259"/>
      <c r="M47" s="260"/>
      <c r="N47" s="259"/>
      <c r="O47" s="260"/>
      <c r="P47" s="261"/>
      <c r="Q47" s="262"/>
      <c r="R47" s="259"/>
      <c r="S47" s="263"/>
    </row>
    <row r="48" spans="1:19" ht="39.75" customHeight="1">
      <c r="A48" s="280"/>
      <c r="B48" s="277"/>
      <c r="C48" s="278"/>
      <c r="D48" s="279"/>
      <c r="E48" s="260"/>
      <c r="F48" s="260"/>
      <c r="G48" s="260"/>
      <c r="H48" s="262"/>
      <c r="I48" s="262"/>
      <c r="J48" s="260"/>
      <c r="K48" s="260"/>
      <c r="L48" s="260"/>
      <c r="M48" s="260"/>
      <c r="N48" s="260"/>
      <c r="O48" s="260"/>
      <c r="P48" s="262"/>
      <c r="Q48" s="262"/>
      <c r="R48" s="260"/>
      <c r="S48" s="263"/>
    </row>
    <row r="49" spans="1:19" ht="39.75" customHeight="1">
      <c r="A49" s="280"/>
      <c r="B49" s="273" t="s">
        <v>57</v>
      </c>
      <c r="C49" s="274"/>
      <c r="D49" s="272"/>
      <c r="E49" s="260"/>
      <c r="F49" s="259"/>
      <c r="G49" s="260"/>
      <c r="H49" s="261"/>
      <c r="I49" s="262"/>
      <c r="J49" s="259"/>
      <c r="K49" s="260"/>
      <c r="L49" s="259"/>
      <c r="M49" s="260"/>
      <c r="N49" s="259"/>
      <c r="O49" s="260"/>
      <c r="P49" s="261"/>
      <c r="Q49" s="262"/>
      <c r="R49" s="259"/>
      <c r="S49" s="263"/>
    </row>
    <row r="50" spans="1:19" ht="39.75" customHeight="1">
      <c r="A50" s="269" t="s">
        <v>58</v>
      </c>
      <c r="B50" s="270"/>
      <c r="C50" s="271"/>
      <c r="D50" s="272"/>
      <c r="E50" s="260"/>
      <c r="F50" s="259"/>
      <c r="G50" s="260"/>
      <c r="H50" s="261"/>
      <c r="I50" s="262"/>
      <c r="J50" s="259"/>
      <c r="K50" s="260"/>
      <c r="L50" s="259"/>
      <c r="M50" s="260"/>
      <c r="N50" s="259"/>
      <c r="O50" s="260"/>
      <c r="P50" s="261"/>
      <c r="Q50" s="262"/>
      <c r="R50" s="259"/>
      <c r="S50" s="263"/>
    </row>
    <row r="51" spans="1:19" ht="39.75" customHeight="1" thickBot="1">
      <c r="A51" s="264" t="s">
        <v>57</v>
      </c>
      <c r="B51" s="265"/>
      <c r="C51" s="266"/>
      <c r="D51" s="267"/>
      <c r="E51" s="268"/>
      <c r="F51" s="238"/>
      <c r="G51" s="268"/>
      <c r="H51" s="236"/>
      <c r="I51" s="237"/>
      <c r="J51" s="238"/>
      <c r="K51" s="268"/>
      <c r="L51" s="238"/>
      <c r="M51" s="268"/>
      <c r="N51" s="238"/>
      <c r="O51" s="268"/>
      <c r="P51" s="236"/>
      <c r="Q51" s="237"/>
      <c r="R51" s="238"/>
      <c r="S51" s="239"/>
    </row>
    <row r="54" spans="1:12" ht="15.75">
      <c r="A54" s="240" t="s">
        <v>59</v>
      </c>
      <c r="B54" s="240"/>
      <c r="C54" s="240"/>
      <c r="D54" s="40"/>
      <c r="E54" s="40"/>
      <c r="F54" s="40"/>
      <c r="G54" s="40"/>
      <c r="H54" s="40"/>
      <c r="I54" s="40"/>
      <c r="J54" s="40"/>
      <c r="K54" s="40"/>
      <c r="L54" s="40"/>
    </row>
    <row r="55" spans="1:16" ht="16.5" thickBot="1">
      <c r="A55" s="241" t="s">
        <v>60</v>
      </c>
      <c r="B55" s="241"/>
      <c r="C55" s="241"/>
      <c r="D55" s="40"/>
      <c r="E55" s="40"/>
      <c r="F55" s="40"/>
      <c r="G55" s="40"/>
      <c r="H55" s="40"/>
      <c r="I55" s="40"/>
      <c r="J55" s="40"/>
      <c r="K55" s="40"/>
      <c r="L55" s="40"/>
      <c r="M55" s="40"/>
      <c r="N55" s="40"/>
      <c r="O55" s="40"/>
      <c r="P55" s="40"/>
    </row>
    <row r="56" spans="1:12" ht="27.75" customHeight="1">
      <c r="A56" s="242" t="s">
        <v>8</v>
      </c>
      <c r="B56" s="245" t="s">
        <v>43</v>
      </c>
      <c r="C56" s="246"/>
      <c r="D56" s="245" t="s">
        <v>61</v>
      </c>
      <c r="E56" s="251"/>
      <c r="F56" s="251"/>
      <c r="G56" s="251"/>
      <c r="H56" s="251"/>
      <c r="I56" s="251"/>
      <c r="J56" s="251"/>
      <c r="K56" s="252"/>
      <c r="L56" s="40"/>
    </row>
    <row r="57" spans="1:12" ht="28.5" customHeight="1">
      <c r="A57" s="243"/>
      <c r="B57" s="247"/>
      <c r="C57" s="248"/>
      <c r="D57" s="253" t="s">
        <v>62</v>
      </c>
      <c r="E57" s="254"/>
      <c r="F57" s="254"/>
      <c r="G57" s="254"/>
      <c r="H57" s="254"/>
      <c r="I57" s="255"/>
      <c r="J57" s="256" t="s">
        <v>63</v>
      </c>
      <c r="K57" s="257"/>
      <c r="L57" s="40"/>
    </row>
    <row r="58" spans="1:12" ht="23.25" customHeight="1" thickBot="1">
      <c r="A58" s="244"/>
      <c r="B58" s="249"/>
      <c r="C58" s="250"/>
      <c r="D58" s="231" t="s">
        <v>29</v>
      </c>
      <c r="E58" s="232"/>
      <c r="F58" s="231" t="s">
        <v>27</v>
      </c>
      <c r="G58" s="232"/>
      <c r="H58" s="231" t="s">
        <v>64</v>
      </c>
      <c r="I58" s="232"/>
      <c r="J58" s="249"/>
      <c r="K58" s="258"/>
      <c r="L58" s="40"/>
    </row>
    <row r="59" spans="1:12" ht="12.75">
      <c r="A59" s="41">
        <v>0</v>
      </c>
      <c r="B59" s="217">
        <v>1</v>
      </c>
      <c r="C59" s="233"/>
      <c r="D59" s="234">
        <v>2</v>
      </c>
      <c r="E59" s="235"/>
      <c r="F59" s="217">
        <v>3</v>
      </c>
      <c r="G59" s="233"/>
      <c r="H59" s="217">
        <v>4</v>
      </c>
      <c r="I59" s="233"/>
      <c r="J59" s="217">
        <v>5</v>
      </c>
      <c r="K59" s="218"/>
      <c r="L59" s="42"/>
    </row>
    <row r="60" spans="1:12" ht="39.75" customHeight="1">
      <c r="A60" s="43">
        <v>1</v>
      </c>
      <c r="B60" s="213" t="s">
        <v>37</v>
      </c>
      <c r="C60" s="214"/>
      <c r="D60" s="215"/>
      <c r="E60" s="216"/>
      <c r="F60" s="219"/>
      <c r="G60" s="220"/>
      <c r="H60" s="219"/>
      <c r="I60" s="220"/>
      <c r="J60" s="225"/>
      <c r="K60" s="226"/>
      <c r="L60" s="40"/>
    </row>
    <row r="61" spans="1:12" ht="39.75" customHeight="1">
      <c r="A61" s="43">
        <v>2</v>
      </c>
      <c r="B61" s="213" t="s">
        <v>30</v>
      </c>
      <c r="C61" s="214"/>
      <c r="D61" s="215"/>
      <c r="E61" s="216"/>
      <c r="F61" s="221"/>
      <c r="G61" s="222"/>
      <c r="H61" s="221"/>
      <c r="I61" s="222"/>
      <c r="J61" s="227"/>
      <c r="K61" s="228"/>
      <c r="L61" s="40"/>
    </row>
    <row r="62" spans="1:12" ht="39.75" customHeight="1">
      <c r="A62" s="43">
        <v>3</v>
      </c>
      <c r="B62" s="213" t="s">
        <v>31</v>
      </c>
      <c r="C62" s="214"/>
      <c r="D62" s="215"/>
      <c r="E62" s="216"/>
      <c r="F62" s="221"/>
      <c r="G62" s="222"/>
      <c r="H62" s="221"/>
      <c r="I62" s="222"/>
      <c r="J62" s="227"/>
      <c r="K62" s="228"/>
      <c r="L62" s="40"/>
    </row>
    <row r="63" spans="1:12" ht="39.75" customHeight="1">
      <c r="A63" s="43">
        <v>4</v>
      </c>
      <c r="B63" s="213" t="s">
        <v>65</v>
      </c>
      <c r="C63" s="214"/>
      <c r="D63" s="215"/>
      <c r="E63" s="216"/>
      <c r="F63" s="221"/>
      <c r="G63" s="222"/>
      <c r="H63" s="221"/>
      <c r="I63" s="222"/>
      <c r="J63" s="227"/>
      <c r="K63" s="228"/>
      <c r="L63" s="40"/>
    </row>
    <row r="64" spans="1:12" ht="39.75" customHeight="1">
      <c r="A64" s="43">
        <v>5</v>
      </c>
      <c r="B64" s="213" t="s">
        <v>33</v>
      </c>
      <c r="C64" s="214"/>
      <c r="D64" s="215"/>
      <c r="E64" s="216"/>
      <c r="F64" s="221"/>
      <c r="G64" s="222"/>
      <c r="H64" s="221"/>
      <c r="I64" s="222"/>
      <c r="J64" s="227"/>
      <c r="K64" s="228"/>
      <c r="L64" s="40"/>
    </row>
    <row r="65" spans="1:12" ht="39.75" customHeight="1">
      <c r="A65" s="43">
        <v>6</v>
      </c>
      <c r="B65" s="213" t="s">
        <v>66</v>
      </c>
      <c r="C65" s="214"/>
      <c r="D65" s="215"/>
      <c r="E65" s="216"/>
      <c r="F65" s="221"/>
      <c r="G65" s="222"/>
      <c r="H65" s="221"/>
      <c r="I65" s="222"/>
      <c r="J65" s="227"/>
      <c r="K65" s="228"/>
      <c r="L65" s="40"/>
    </row>
    <row r="66" spans="1:12" ht="39.75" customHeight="1" thickBot="1">
      <c r="A66" s="44">
        <v>7</v>
      </c>
      <c r="B66" s="209" t="s">
        <v>58</v>
      </c>
      <c r="C66" s="210"/>
      <c r="D66" s="211"/>
      <c r="E66" s="212"/>
      <c r="F66" s="223"/>
      <c r="G66" s="224"/>
      <c r="H66" s="223"/>
      <c r="I66" s="224"/>
      <c r="J66" s="229"/>
      <c r="K66" s="230"/>
      <c r="L66" s="40"/>
    </row>
    <row r="67" spans="1:12" ht="15">
      <c r="A67" s="40"/>
      <c r="B67" s="40"/>
      <c r="C67" s="40"/>
      <c r="D67" s="40"/>
      <c r="E67" s="40"/>
      <c r="F67" s="40"/>
      <c r="G67" s="40"/>
      <c r="H67" s="40"/>
      <c r="I67" s="40"/>
      <c r="J67" s="40"/>
      <c r="K67" s="40"/>
      <c r="L67" s="40"/>
    </row>
    <row r="68" spans="1:12" ht="42.75" customHeight="1">
      <c r="A68" s="45"/>
      <c r="B68" s="45"/>
      <c r="C68" s="45"/>
      <c r="D68" s="45"/>
      <c r="E68" s="45"/>
      <c r="F68" s="45"/>
      <c r="G68" s="45"/>
      <c r="H68" s="45"/>
      <c r="I68" s="40"/>
      <c r="J68" s="40"/>
      <c r="K68" s="40"/>
      <c r="L68" s="40"/>
    </row>
    <row r="69" spans="1:14" ht="15">
      <c r="A69" s="45"/>
      <c r="B69" s="118"/>
      <c r="C69" s="45"/>
      <c r="D69" s="45"/>
      <c r="E69" s="45"/>
      <c r="F69" s="45"/>
      <c r="G69" s="118"/>
      <c r="H69" s="118"/>
      <c r="I69" s="40"/>
      <c r="J69" s="118"/>
      <c r="K69" s="118"/>
      <c r="L69" s="118"/>
      <c r="M69" s="118"/>
      <c r="N69" s="118"/>
    </row>
    <row r="70" spans="1:14" ht="36" customHeight="1">
      <c r="A70" s="45"/>
      <c r="B70" s="118"/>
      <c r="C70" s="45"/>
      <c r="D70" s="45"/>
      <c r="E70" s="45"/>
      <c r="F70" s="45"/>
      <c r="G70" s="118"/>
      <c r="H70" s="118"/>
      <c r="I70" s="40"/>
      <c r="J70" s="118"/>
      <c r="K70" s="118"/>
      <c r="L70" s="118"/>
      <c r="M70" s="118"/>
      <c r="N70" s="118"/>
    </row>
    <row r="71" spans="1:12" ht="15">
      <c r="A71" s="40"/>
      <c r="B71" s="46" t="s">
        <v>67</v>
      </c>
      <c r="C71" s="46"/>
      <c r="D71" s="46"/>
      <c r="E71" s="40"/>
      <c r="F71" s="40"/>
      <c r="G71" s="47" t="s">
        <v>68</v>
      </c>
      <c r="H71" s="47"/>
      <c r="I71" s="40"/>
      <c r="J71" s="40"/>
      <c r="K71" s="108" t="s">
        <v>69</v>
      </c>
      <c r="L71" s="108"/>
    </row>
    <row r="72" spans="1:12" ht="15">
      <c r="A72" s="40"/>
      <c r="B72" s="48" t="s">
        <v>70</v>
      </c>
      <c r="C72" s="48"/>
      <c r="D72" s="48"/>
      <c r="E72" s="40"/>
      <c r="F72" s="40"/>
      <c r="G72" s="49" t="s">
        <v>71</v>
      </c>
      <c r="H72" s="49"/>
      <c r="I72" s="40"/>
      <c r="J72" s="40"/>
      <c r="K72" s="104" t="s">
        <v>72</v>
      </c>
      <c r="L72" s="104"/>
    </row>
    <row r="73" spans="1:12" ht="15">
      <c r="A73" s="40"/>
      <c r="B73" s="48" t="s">
        <v>73</v>
      </c>
      <c r="C73" s="48"/>
      <c r="D73" s="48"/>
      <c r="E73" s="40"/>
      <c r="F73" s="40"/>
      <c r="G73" s="40"/>
      <c r="H73" s="40"/>
      <c r="I73" s="40"/>
      <c r="J73" s="40"/>
      <c r="K73" s="104" t="s">
        <v>74</v>
      </c>
      <c r="L73" s="104"/>
    </row>
    <row r="74" spans="1:12" ht="15">
      <c r="A74" s="40"/>
      <c r="B74" s="40"/>
      <c r="C74" s="40"/>
      <c r="D74" s="40"/>
      <c r="E74" s="40"/>
      <c r="F74" s="40"/>
      <c r="G74" s="40"/>
      <c r="H74" s="40"/>
      <c r="I74" s="40"/>
      <c r="J74" s="40"/>
      <c r="K74" s="104" t="s">
        <v>75</v>
      </c>
      <c r="L74" s="104"/>
    </row>
    <row r="75" spans="1:12" ht="15">
      <c r="A75" s="40"/>
      <c r="B75" s="40"/>
      <c r="C75" s="40"/>
      <c r="D75" s="40"/>
      <c r="E75" s="40"/>
      <c r="F75" s="40"/>
      <c r="G75" s="40"/>
      <c r="H75" s="40"/>
      <c r="I75" s="40"/>
      <c r="J75" s="40"/>
      <c r="K75" s="104" t="s">
        <v>76</v>
      </c>
      <c r="L75" s="104"/>
    </row>
    <row r="76" spans="1:12" ht="15">
      <c r="A76" s="40"/>
      <c r="B76" s="40"/>
      <c r="C76" s="40"/>
      <c r="D76" s="40"/>
      <c r="E76" s="40"/>
      <c r="F76" s="40"/>
      <c r="G76" s="40"/>
      <c r="H76" s="40"/>
      <c r="I76" s="40"/>
      <c r="J76" s="40"/>
      <c r="K76" s="207"/>
      <c r="L76" s="207"/>
    </row>
    <row r="77" spans="1:12" ht="37.5" customHeight="1">
      <c r="A77" s="40"/>
      <c r="B77" s="208" t="s">
        <v>77</v>
      </c>
      <c r="C77" s="208"/>
      <c r="D77" s="208"/>
      <c r="E77" s="208"/>
      <c r="F77" s="208"/>
      <c r="G77" s="208"/>
      <c r="H77" s="208"/>
      <c r="I77" s="208"/>
      <c r="J77" s="208"/>
      <c r="K77" s="208"/>
      <c r="L77" s="208"/>
    </row>
    <row r="78" spans="1:12" ht="15">
      <c r="A78" s="40"/>
      <c r="B78" s="40"/>
      <c r="C78" s="40"/>
      <c r="D78" s="40"/>
      <c r="E78" s="40"/>
      <c r="F78" s="40"/>
      <c r="G78" s="40"/>
      <c r="H78" s="40"/>
      <c r="I78" s="40"/>
      <c r="J78" s="40"/>
      <c r="K78" s="50"/>
      <c r="L78" s="50"/>
    </row>
    <row r="79" spans="1:19" ht="16.5" customHeight="1">
      <c r="A79" s="105" t="s">
        <v>38</v>
      </c>
      <c r="B79" s="105"/>
      <c r="C79" s="105"/>
      <c r="D79" s="105"/>
      <c r="E79" s="105"/>
      <c r="F79" s="105"/>
      <c r="G79" s="105"/>
      <c r="H79" s="105"/>
      <c r="I79" s="105"/>
      <c r="J79" s="105"/>
      <c r="K79" s="105"/>
      <c r="L79" s="105"/>
      <c r="M79" s="105"/>
      <c r="N79" s="105"/>
      <c r="O79" s="105"/>
      <c r="P79" s="105"/>
      <c r="Q79" s="105"/>
      <c r="R79" s="105"/>
      <c r="S79" s="105"/>
    </row>
    <row r="80" spans="1:19" ht="12.75" customHeight="1">
      <c r="A80" s="106" t="s">
        <v>78</v>
      </c>
      <c r="B80" s="106"/>
      <c r="C80" s="106"/>
      <c r="D80" s="106"/>
      <c r="E80" s="106"/>
      <c r="F80" s="106"/>
      <c r="G80" s="106"/>
      <c r="H80" s="106"/>
      <c r="I80" s="106"/>
      <c r="J80" s="106"/>
      <c r="K80" s="106"/>
      <c r="L80" s="106"/>
      <c r="M80" s="106"/>
      <c r="N80" s="106"/>
      <c r="O80" s="106"/>
      <c r="P80" s="106"/>
      <c r="Q80" s="106"/>
      <c r="R80" s="106"/>
      <c r="S80" s="51"/>
    </row>
    <row r="81" spans="1:12" ht="12.75" customHeight="1" thickBot="1">
      <c r="A81" s="40"/>
      <c r="B81" s="40"/>
      <c r="C81" s="40"/>
      <c r="D81" s="40"/>
      <c r="E81" s="40"/>
      <c r="F81" s="40"/>
      <c r="G81" s="40"/>
      <c r="H81" s="40"/>
      <c r="I81" s="40"/>
      <c r="J81" s="40"/>
      <c r="K81" s="40"/>
      <c r="L81" s="40"/>
    </row>
    <row r="82" spans="1:19" ht="32.25" customHeight="1">
      <c r="A82" s="182" t="s">
        <v>0</v>
      </c>
      <c r="B82" s="183"/>
      <c r="C82" s="183"/>
      <c r="D82" s="183"/>
      <c r="E82" s="184"/>
      <c r="F82" s="185" t="s">
        <v>79</v>
      </c>
      <c r="G82" s="186"/>
      <c r="H82" s="186"/>
      <c r="I82" s="186"/>
      <c r="J82" s="186"/>
      <c r="K82" s="186"/>
      <c r="L82" s="186"/>
      <c r="M82" s="186"/>
      <c r="N82" s="186"/>
      <c r="O82" s="187"/>
      <c r="P82" s="194" t="s">
        <v>80</v>
      </c>
      <c r="Q82" s="194"/>
      <c r="R82" s="194"/>
      <c r="S82" s="195"/>
    </row>
    <row r="83" spans="1:19" ht="99" customHeight="1">
      <c r="A83" s="198"/>
      <c r="B83" s="199"/>
      <c r="C83" s="199"/>
      <c r="D83" s="199"/>
      <c r="E83" s="200"/>
      <c r="F83" s="188"/>
      <c r="G83" s="189"/>
      <c r="H83" s="189"/>
      <c r="I83" s="189"/>
      <c r="J83" s="189"/>
      <c r="K83" s="189"/>
      <c r="L83" s="189"/>
      <c r="M83" s="189"/>
      <c r="N83" s="189"/>
      <c r="O83" s="190"/>
      <c r="P83" s="196"/>
      <c r="Q83" s="196"/>
      <c r="R83" s="196"/>
      <c r="S83" s="197"/>
    </row>
    <row r="84" spans="1:19" ht="31.5" customHeight="1">
      <c r="A84" s="52" t="s">
        <v>4</v>
      </c>
      <c r="B84" s="201"/>
      <c r="C84" s="199"/>
      <c r="D84" s="199"/>
      <c r="E84" s="200"/>
      <c r="F84" s="188"/>
      <c r="G84" s="189"/>
      <c r="H84" s="189"/>
      <c r="I84" s="189"/>
      <c r="J84" s="189"/>
      <c r="K84" s="189"/>
      <c r="L84" s="189"/>
      <c r="M84" s="189"/>
      <c r="N84" s="189"/>
      <c r="O84" s="190"/>
      <c r="P84" s="196"/>
      <c r="Q84" s="196"/>
      <c r="R84" s="196"/>
      <c r="S84" s="197"/>
    </row>
    <row r="85" spans="1:19" ht="30" customHeight="1" thickBot="1">
      <c r="A85" s="53" t="s">
        <v>5</v>
      </c>
      <c r="B85" s="202"/>
      <c r="C85" s="203"/>
      <c r="D85" s="203"/>
      <c r="E85" s="204"/>
      <c r="F85" s="191"/>
      <c r="G85" s="192"/>
      <c r="H85" s="192"/>
      <c r="I85" s="192"/>
      <c r="J85" s="192"/>
      <c r="K85" s="192"/>
      <c r="L85" s="192"/>
      <c r="M85" s="192"/>
      <c r="N85" s="192"/>
      <c r="O85" s="193"/>
      <c r="P85" s="205" t="s">
        <v>81</v>
      </c>
      <c r="Q85" s="205"/>
      <c r="R85" s="205"/>
      <c r="S85" s="206"/>
    </row>
    <row r="86" spans="1:19" ht="26.25" customHeight="1" thickBot="1">
      <c r="A86" s="169" t="s">
        <v>82</v>
      </c>
      <c r="B86" s="169"/>
      <c r="C86" s="169"/>
      <c r="D86" s="169"/>
      <c r="E86" s="54"/>
      <c r="F86" s="55"/>
      <c r="G86" s="55"/>
      <c r="H86" s="55"/>
      <c r="I86" s="55"/>
      <c r="J86" s="55"/>
      <c r="K86" s="55"/>
      <c r="L86" s="55"/>
      <c r="M86" s="55"/>
      <c r="N86" s="55"/>
      <c r="O86" s="55"/>
      <c r="P86" s="56"/>
      <c r="Q86" s="56"/>
      <c r="R86" s="56"/>
      <c r="S86" s="56"/>
    </row>
    <row r="87" spans="1:19" ht="32.25" customHeight="1">
      <c r="A87" s="170" t="s">
        <v>8</v>
      </c>
      <c r="B87" s="158" t="s">
        <v>83</v>
      </c>
      <c r="C87" s="172"/>
      <c r="D87" s="172"/>
      <c r="E87" s="159"/>
      <c r="F87" s="177" t="s">
        <v>84</v>
      </c>
      <c r="G87" s="179" t="s">
        <v>85</v>
      </c>
      <c r="H87" s="177"/>
      <c r="I87" s="177"/>
      <c r="J87" s="180" t="s">
        <v>86</v>
      </c>
      <c r="K87" s="181"/>
      <c r="L87" s="181"/>
      <c r="M87" s="179"/>
      <c r="N87" s="158" t="s">
        <v>12</v>
      </c>
      <c r="O87" s="159"/>
      <c r="P87" s="158" t="s">
        <v>87</v>
      </c>
      <c r="Q87" s="159"/>
      <c r="R87" s="158" t="s">
        <v>88</v>
      </c>
      <c r="S87" s="162"/>
    </row>
    <row r="88" spans="1:19" ht="40.5" customHeight="1">
      <c r="A88" s="171"/>
      <c r="B88" s="173"/>
      <c r="C88" s="174"/>
      <c r="D88" s="174"/>
      <c r="E88" s="175"/>
      <c r="F88" s="178"/>
      <c r="G88" s="165"/>
      <c r="H88" s="178"/>
      <c r="I88" s="178"/>
      <c r="J88" s="164" t="s">
        <v>89</v>
      </c>
      <c r="K88" s="165"/>
      <c r="L88" s="164" t="s">
        <v>90</v>
      </c>
      <c r="M88" s="165"/>
      <c r="N88" s="160"/>
      <c r="O88" s="161"/>
      <c r="P88" s="160"/>
      <c r="Q88" s="161"/>
      <c r="R88" s="160"/>
      <c r="S88" s="163"/>
    </row>
    <row r="89" spans="1:19" ht="70.5" customHeight="1">
      <c r="A89" s="171"/>
      <c r="B89" s="160"/>
      <c r="C89" s="176"/>
      <c r="D89" s="176"/>
      <c r="E89" s="161"/>
      <c r="F89" s="178"/>
      <c r="G89" s="57" t="s">
        <v>91</v>
      </c>
      <c r="H89" s="58" t="s">
        <v>92</v>
      </c>
      <c r="I89" s="58" t="s">
        <v>93</v>
      </c>
      <c r="J89" s="58" t="s">
        <v>21</v>
      </c>
      <c r="K89" s="58" t="s">
        <v>22</v>
      </c>
      <c r="L89" s="58" t="s">
        <v>21</v>
      </c>
      <c r="M89" s="58" t="s">
        <v>22</v>
      </c>
      <c r="N89" s="58" t="s">
        <v>94</v>
      </c>
      <c r="O89" s="58" t="s">
        <v>25</v>
      </c>
      <c r="P89" s="58" t="s">
        <v>95</v>
      </c>
      <c r="Q89" s="59" t="s">
        <v>96</v>
      </c>
      <c r="R89" s="58" t="s">
        <v>97</v>
      </c>
      <c r="S89" s="60" t="s">
        <v>98</v>
      </c>
    </row>
    <row r="90" spans="1:19" ht="13.5" thickBot="1">
      <c r="A90" s="61">
        <v>0</v>
      </c>
      <c r="B90" s="166">
        <v>1</v>
      </c>
      <c r="C90" s="167"/>
      <c r="D90" s="167"/>
      <c r="E90" s="168"/>
      <c r="F90" s="62">
        <v>2</v>
      </c>
      <c r="G90" s="63">
        <v>3</v>
      </c>
      <c r="H90" s="64">
        <v>4</v>
      </c>
      <c r="I90" s="64">
        <v>5</v>
      </c>
      <c r="J90" s="64">
        <v>6</v>
      </c>
      <c r="K90" s="64">
        <v>7</v>
      </c>
      <c r="L90" s="64">
        <v>8</v>
      </c>
      <c r="M90" s="64">
        <v>9</v>
      </c>
      <c r="N90" s="64">
        <v>10</v>
      </c>
      <c r="O90" s="64">
        <v>11</v>
      </c>
      <c r="P90" s="64">
        <v>12</v>
      </c>
      <c r="Q90" s="64">
        <v>13</v>
      </c>
      <c r="R90" s="64">
        <v>14</v>
      </c>
      <c r="S90" s="65">
        <v>15</v>
      </c>
    </row>
    <row r="91" spans="1:19" ht="247.5" customHeight="1" thickBot="1">
      <c r="A91" s="66">
        <v>1</v>
      </c>
      <c r="B91" s="151" t="s">
        <v>99</v>
      </c>
      <c r="C91" s="152"/>
      <c r="D91" s="152"/>
      <c r="E91" s="153"/>
      <c r="F91" s="67" t="s">
        <v>100</v>
      </c>
      <c r="G91" s="68"/>
      <c r="H91" s="69"/>
      <c r="I91" s="70"/>
      <c r="J91" s="69"/>
      <c r="K91" s="69"/>
      <c r="L91" s="70"/>
      <c r="M91" s="70"/>
      <c r="N91" s="71">
        <v>50</v>
      </c>
      <c r="O91" s="71">
        <v>35</v>
      </c>
      <c r="P91" s="72">
        <f>IF(H91=0,0,J91*100/H91)</f>
        <v>0</v>
      </c>
      <c r="Q91" s="73">
        <f>IF(I91=0,0,L91*100/I91)</f>
        <v>0</v>
      </c>
      <c r="R91" s="74">
        <f>IF((P91-N91)&lt;0,0,(H91*(P91-N91))/100)</f>
        <v>0</v>
      </c>
      <c r="S91" s="75">
        <f>IF((Q91-O91)&lt;0,0,((I91*(Q91-O91))/100))</f>
        <v>0</v>
      </c>
    </row>
    <row r="92" spans="1:19" ht="135" customHeight="1" thickBot="1">
      <c r="A92" s="76">
        <v>2</v>
      </c>
      <c r="B92" s="154" t="s">
        <v>101</v>
      </c>
      <c r="C92" s="155"/>
      <c r="D92" s="155"/>
      <c r="E92" s="156"/>
      <c r="F92" s="77" t="s">
        <v>102</v>
      </c>
      <c r="G92" s="78"/>
      <c r="H92" s="79"/>
      <c r="I92" s="80"/>
      <c r="J92" s="79"/>
      <c r="K92" s="79"/>
      <c r="L92" s="80"/>
      <c r="M92" s="80"/>
      <c r="N92" s="81">
        <v>50</v>
      </c>
      <c r="O92" s="82">
        <v>35</v>
      </c>
      <c r="P92" s="83">
        <f>IF(H92=0,0,J92*100/H92)</f>
        <v>0</v>
      </c>
      <c r="Q92" s="84">
        <f>IF(I92=0,0,L92*100/I92)</f>
        <v>0</v>
      </c>
      <c r="R92" s="85">
        <f>IF((P92-N92)&lt;0,0,(H92*(P92-N92))/100)</f>
        <v>0</v>
      </c>
      <c r="S92" s="86">
        <f>IF((Q92-O92)&lt;0,0,((I92*(Q92-O92))/100))</f>
        <v>0</v>
      </c>
    </row>
    <row r="93" spans="1:19" ht="179.25" customHeight="1" thickBot="1">
      <c r="A93" s="76">
        <f>A92+1</f>
        <v>3</v>
      </c>
      <c r="B93" s="154" t="s">
        <v>103</v>
      </c>
      <c r="C93" s="155"/>
      <c r="D93" s="155"/>
      <c r="E93" s="156"/>
      <c r="F93" s="87" t="s">
        <v>104</v>
      </c>
      <c r="G93" s="78"/>
      <c r="H93" s="79"/>
      <c r="I93" s="80"/>
      <c r="J93" s="79"/>
      <c r="K93" s="79"/>
      <c r="L93" s="80"/>
      <c r="M93" s="80"/>
      <c r="N93" s="81">
        <v>75</v>
      </c>
      <c r="O93" s="82">
        <v>15</v>
      </c>
      <c r="P93" s="83">
        <f>IF(H93=0,0,J93*100/H93)</f>
        <v>0</v>
      </c>
      <c r="Q93" s="84">
        <f>IF(I93=0,0,L93*100/I93)</f>
        <v>0</v>
      </c>
      <c r="R93" s="85">
        <f>IF((P93-N93)&lt;0,0,(H93*(P93-N93))/100)</f>
        <v>0</v>
      </c>
      <c r="S93" s="86">
        <f>IF((Q93-O93)&lt;0,0,((I93*(Q93-O93))/100))</f>
        <v>0</v>
      </c>
    </row>
    <row r="94" spans="1:19" ht="66" customHeight="1" thickBot="1">
      <c r="A94" s="76">
        <f>A93+1</f>
        <v>4</v>
      </c>
      <c r="B94" s="154" t="s">
        <v>105</v>
      </c>
      <c r="C94" s="155"/>
      <c r="D94" s="155"/>
      <c r="E94" s="156"/>
      <c r="F94" s="88" t="s">
        <v>106</v>
      </c>
      <c r="G94" s="78"/>
      <c r="H94" s="79"/>
      <c r="I94" s="80"/>
      <c r="J94" s="79"/>
      <c r="K94" s="79"/>
      <c r="L94" s="80"/>
      <c r="M94" s="80"/>
      <c r="N94" s="81">
        <v>75</v>
      </c>
      <c r="O94" s="82">
        <v>15</v>
      </c>
      <c r="P94" s="83">
        <f>IF(H94=0,0,J94*100/H94)</f>
        <v>0</v>
      </c>
      <c r="Q94" s="84">
        <f>IF(I94=0,0,L94*100/I94)</f>
        <v>0</v>
      </c>
      <c r="R94" s="85">
        <f>IF((P94-N94)&lt;0,0,(H94*(P94-N94))/100)</f>
        <v>0</v>
      </c>
      <c r="S94" s="86">
        <f>IF((Q94-O94)&lt;0,0,((I94*(Q94-O94))/100))</f>
        <v>0</v>
      </c>
    </row>
    <row r="95" spans="1:19" ht="46.5" customHeight="1" thickBot="1">
      <c r="A95" s="76">
        <f>A94+1</f>
        <v>5</v>
      </c>
      <c r="B95" s="154" t="s">
        <v>107</v>
      </c>
      <c r="C95" s="155"/>
      <c r="D95" s="155"/>
      <c r="E95" s="156"/>
      <c r="F95" s="89" t="s">
        <v>108</v>
      </c>
      <c r="G95" s="90"/>
      <c r="H95" s="91"/>
      <c r="I95" s="92"/>
      <c r="J95" s="91"/>
      <c r="K95" s="91"/>
      <c r="L95" s="92"/>
      <c r="M95" s="92"/>
      <c r="N95" s="93">
        <v>75</v>
      </c>
      <c r="O95" s="94">
        <v>15</v>
      </c>
      <c r="P95" s="95">
        <f>IF(H95=0,0,J95*100/H95)</f>
        <v>0</v>
      </c>
      <c r="Q95" s="96">
        <f>IF(I95=0,0,L95*100/I95)</f>
        <v>0</v>
      </c>
      <c r="R95" s="97">
        <f>IF((P95-N95)&lt;0,0,(H95*(P95-N95))/100)</f>
        <v>0</v>
      </c>
      <c r="S95" s="98">
        <f>IF((Q95-O95)&lt;0,0,((I95*(Q95-O95))/100))</f>
        <v>0</v>
      </c>
    </row>
    <row r="96" spans="1:19" ht="46.5" customHeight="1">
      <c r="A96" s="157" t="s">
        <v>38</v>
      </c>
      <c r="B96" s="157"/>
      <c r="C96" s="157"/>
      <c r="D96" s="157"/>
      <c r="E96" s="157"/>
      <c r="F96" s="157"/>
      <c r="G96" s="157"/>
      <c r="H96" s="157"/>
      <c r="I96" s="157"/>
      <c r="J96" s="157"/>
      <c r="K96" s="157"/>
      <c r="L96" s="157"/>
      <c r="M96" s="157"/>
      <c r="N96" s="157"/>
      <c r="O96" s="157"/>
      <c r="P96" s="157"/>
      <c r="Q96" s="157"/>
      <c r="R96" s="157"/>
      <c r="S96" s="157"/>
    </row>
    <row r="97" spans="1:18" ht="29.25" customHeight="1">
      <c r="A97" s="106" t="s">
        <v>109</v>
      </c>
      <c r="B97" s="106"/>
      <c r="C97" s="106"/>
      <c r="D97" s="106"/>
      <c r="E97" s="106"/>
      <c r="F97" s="106"/>
      <c r="G97" s="106"/>
      <c r="H97" s="106"/>
      <c r="I97" s="106"/>
      <c r="J97" s="106"/>
      <c r="K97" s="106"/>
      <c r="L97" s="106"/>
      <c r="M97" s="106"/>
      <c r="N97" s="106"/>
      <c r="O97" s="106"/>
      <c r="P97" s="106"/>
      <c r="Q97" s="106"/>
      <c r="R97" s="106"/>
    </row>
    <row r="98" spans="1:18" ht="33.75" customHeight="1">
      <c r="A98" s="132" t="s">
        <v>110</v>
      </c>
      <c r="B98" s="132"/>
      <c r="C98" s="132"/>
      <c r="D98" s="132"/>
      <c r="E98" s="132"/>
      <c r="F98" s="132"/>
      <c r="G98" s="132"/>
      <c r="H98" s="132"/>
      <c r="I98" s="132"/>
      <c r="J98" s="132"/>
      <c r="K98" s="132"/>
      <c r="L98" s="132"/>
      <c r="M98" s="132"/>
      <c r="N98" s="132"/>
      <c r="O98" s="132"/>
      <c r="P98" s="132"/>
      <c r="Q98" s="132"/>
      <c r="R98" s="132"/>
    </row>
    <row r="99" spans="1:18" ht="33" customHeight="1">
      <c r="A99" s="133" t="s">
        <v>111</v>
      </c>
      <c r="B99" s="133"/>
      <c r="C99" s="133"/>
      <c r="D99" s="133"/>
      <c r="E99" s="133"/>
      <c r="F99" s="133"/>
      <c r="G99" s="133"/>
      <c r="H99" s="133"/>
      <c r="I99" s="133"/>
      <c r="J99" s="133"/>
      <c r="K99" s="133"/>
      <c r="L99" s="133"/>
      <c r="M99" s="133"/>
      <c r="N99" s="133"/>
      <c r="O99" s="133"/>
      <c r="P99" s="133"/>
      <c r="Q99" s="133"/>
      <c r="R99" s="133"/>
    </row>
    <row r="102" spans="1:13" ht="15.75">
      <c r="A102" s="99" t="s">
        <v>59</v>
      </c>
      <c r="B102" s="40"/>
      <c r="C102" s="40"/>
      <c r="D102" s="40"/>
      <c r="E102" s="40"/>
      <c r="F102" s="40"/>
      <c r="G102" s="40"/>
      <c r="H102" s="40"/>
      <c r="I102" s="40"/>
      <c r="J102" s="40"/>
      <c r="K102" s="40"/>
      <c r="L102" s="40"/>
      <c r="M102" s="40"/>
    </row>
    <row r="103" spans="1:13" ht="16.5" thickBot="1">
      <c r="A103" s="99" t="s">
        <v>112</v>
      </c>
      <c r="B103" s="40"/>
      <c r="C103" s="40"/>
      <c r="D103" s="40"/>
      <c r="E103" s="40"/>
      <c r="F103" s="40"/>
      <c r="G103" s="40"/>
      <c r="H103" s="40"/>
      <c r="I103" s="40"/>
      <c r="J103" s="40"/>
      <c r="K103" s="40"/>
      <c r="L103" s="40"/>
      <c r="M103" s="40"/>
    </row>
    <row r="104" spans="1:13" ht="31.5" customHeight="1">
      <c r="A104" s="134" t="s">
        <v>8</v>
      </c>
      <c r="B104" s="137" t="s">
        <v>113</v>
      </c>
      <c r="C104" s="138"/>
      <c r="D104" s="137" t="s">
        <v>84</v>
      </c>
      <c r="E104" s="138"/>
      <c r="F104" s="137" t="s">
        <v>61</v>
      </c>
      <c r="G104" s="143"/>
      <c r="H104" s="143"/>
      <c r="I104" s="143"/>
      <c r="J104" s="143"/>
      <c r="K104" s="144"/>
      <c r="L104" s="40"/>
      <c r="M104" s="40"/>
    </row>
    <row r="105" spans="1:13" ht="27.75" customHeight="1">
      <c r="A105" s="135"/>
      <c r="B105" s="139"/>
      <c r="C105" s="140"/>
      <c r="D105" s="139"/>
      <c r="E105" s="140"/>
      <c r="F105" s="145" t="s">
        <v>62</v>
      </c>
      <c r="G105" s="146"/>
      <c r="H105" s="146"/>
      <c r="I105" s="147"/>
      <c r="J105" s="148" t="s">
        <v>63</v>
      </c>
      <c r="K105" s="149"/>
      <c r="L105" s="40"/>
      <c r="M105" s="40"/>
    </row>
    <row r="106" spans="1:13" ht="31.5" customHeight="1" thickBot="1">
      <c r="A106" s="136"/>
      <c r="B106" s="141"/>
      <c r="C106" s="142"/>
      <c r="D106" s="141"/>
      <c r="E106" s="142"/>
      <c r="F106" s="127" t="s">
        <v>27</v>
      </c>
      <c r="G106" s="128"/>
      <c r="H106" s="127" t="s">
        <v>29</v>
      </c>
      <c r="I106" s="128"/>
      <c r="J106" s="141"/>
      <c r="K106" s="150"/>
      <c r="L106" s="40"/>
      <c r="M106" s="40"/>
    </row>
    <row r="107" spans="1:13" ht="17.25" customHeight="1">
      <c r="A107" s="100">
        <v>0</v>
      </c>
      <c r="B107" s="129">
        <v>1</v>
      </c>
      <c r="C107" s="130"/>
      <c r="D107" s="129">
        <v>2</v>
      </c>
      <c r="E107" s="130"/>
      <c r="F107" s="129">
        <v>3</v>
      </c>
      <c r="G107" s="130"/>
      <c r="H107" s="129">
        <v>4</v>
      </c>
      <c r="I107" s="130"/>
      <c r="J107" s="129">
        <v>5</v>
      </c>
      <c r="K107" s="131"/>
      <c r="L107" s="42"/>
      <c r="M107" s="42"/>
    </row>
    <row r="108" spans="1:13" ht="39.75" customHeight="1">
      <c r="A108" s="101">
        <v>1</v>
      </c>
      <c r="B108" s="119"/>
      <c r="C108" s="120"/>
      <c r="D108" s="121"/>
      <c r="E108" s="122"/>
      <c r="F108" s="123"/>
      <c r="G108" s="124"/>
      <c r="H108" s="123"/>
      <c r="I108" s="124"/>
      <c r="J108" s="125"/>
      <c r="K108" s="126"/>
      <c r="L108" s="40"/>
      <c r="M108" s="40"/>
    </row>
    <row r="109" spans="1:13" ht="39.75" customHeight="1">
      <c r="A109" s="101">
        <v>2</v>
      </c>
      <c r="B109" s="119"/>
      <c r="C109" s="120"/>
      <c r="D109" s="121"/>
      <c r="E109" s="122"/>
      <c r="F109" s="123"/>
      <c r="G109" s="124"/>
      <c r="H109" s="123"/>
      <c r="I109" s="124"/>
      <c r="J109" s="125"/>
      <c r="K109" s="126"/>
      <c r="L109" s="40"/>
      <c r="M109" s="40"/>
    </row>
    <row r="110" spans="1:13" ht="39.75" customHeight="1">
      <c r="A110" s="101">
        <v>3</v>
      </c>
      <c r="B110" s="119"/>
      <c r="C110" s="120"/>
      <c r="D110" s="121"/>
      <c r="E110" s="122"/>
      <c r="F110" s="123"/>
      <c r="G110" s="124"/>
      <c r="H110" s="123"/>
      <c r="I110" s="124"/>
      <c r="J110" s="125"/>
      <c r="K110" s="126"/>
      <c r="L110" s="40"/>
      <c r="M110" s="40"/>
    </row>
    <row r="111" spans="1:13" ht="39.75" customHeight="1">
      <c r="A111" s="101">
        <v>4</v>
      </c>
      <c r="B111" s="119"/>
      <c r="C111" s="120"/>
      <c r="D111" s="121"/>
      <c r="E111" s="122"/>
      <c r="F111" s="123"/>
      <c r="G111" s="124"/>
      <c r="H111" s="123"/>
      <c r="I111" s="124"/>
      <c r="J111" s="125"/>
      <c r="K111" s="126"/>
      <c r="L111" s="40"/>
      <c r="M111" s="40"/>
    </row>
    <row r="112" spans="1:13" ht="39.75" customHeight="1">
      <c r="A112" s="101">
        <v>5</v>
      </c>
      <c r="B112" s="119"/>
      <c r="C112" s="120"/>
      <c r="D112" s="121"/>
      <c r="E112" s="122"/>
      <c r="F112" s="123"/>
      <c r="G112" s="124"/>
      <c r="H112" s="123"/>
      <c r="I112" s="124"/>
      <c r="J112" s="125"/>
      <c r="K112" s="126"/>
      <c r="L112" s="40"/>
      <c r="M112" s="40"/>
    </row>
    <row r="113" spans="1:13" ht="39.75" customHeight="1">
      <c r="A113" s="101">
        <v>6</v>
      </c>
      <c r="B113" s="119"/>
      <c r="C113" s="120"/>
      <c r="D113" s="121"/>
      <c r="E113" s="122"/>
      <c r="F113" s="123"/>
      <c r="G113" s="124"/>
      <c r="H113" s="123"/>
      <c r="I113" s="124"/>
      <c r="J113" s="125"/>
      <c r="K113" s="126"/>
      <c r="L113" s="40"/>
      <c r="M113" s="40"/>
    </row>
    <row r="114" spans="1:13" ht="39.75" customHeight="1" thickBot="1">
      <c r="A114" s="102">
        <v>7</v>
      </c>
      <c r="B114" s="110"/>
      <c r="C114" s="111"/>
      <c r="D114" s="112"/>
      <c r="E114" s="113"/>
      <c r="F114" s="114"/>
      <c r="G114" s="115"/>
      <c r="H114" s="114"/>
      <c r="I114" s="115"/>
      <c r="J114" s="116"/>
      <c r="K114" s="117"/>
      <c r="L114" s="40"/>
      <c r="M114" s="40"/>
    </row>
    <row r="115" spans="1:13" ht="15">
      <c r="A115" s="40"/>
      <c r="B115" s="40"/>
      <c r="C115" s="40"/>
      <c r="D115" s="40"/>
      <c r="E115" s="40"/>
      <c r="F115" s="40"/>
      <c r="G115" s="40"/>
      <c r="H115" s="40"/>
      <c r="I115" s="40"/>
      <c r="J115" s="40"/>
      <c r="K115" s="40"/>
      <c r="L115" s="40"/>
      <c r="M115" s="40"/>
    </row>
    <row r="116" spans="1:13" ht="15">
      <c r="A116" s="40"/>
      <c r="B116" s="40"/>
      <c r="C116" s="40"/>
      <c r="D116" s="40"/>
      <c r="E116" s="40"/>
      <c r="F116" s="40"/>
      <c r="G116" s="40"/>
      <c r="H116" s="40"/>
      <c r="I116" s="40"/>
      <c r="J116" s="40"/>
      <c r="K116" s="40"/>
      <c r="L116" s="40"/>
      <c r="M116" s="40"/>
    </row>
    <row r="117" spans="1:13" ht="15">
      <c r="A117" s="40"/>
      <c r="B117" s="40"/>
      <c r="C117" s="40"/>
      <c r="D117" s="40"/>
      <c r="E117" s="40"/>
      <c r="F117" s="40"/>
      <c r="G117" s="40"/>
      <c r="H117" s="40"/>
      <c r="I117" s="40"/>
      <c r="J117" s="40"/>
      <c r="K117" s="40"/>
      <c r="L117" s="40"/>
      <c r="M117" s="40"/>
    </row>
    <row r="118" spans="1:13" ht="59.25" customHeight="1">
      <c r="A118" s="40"/>
      <c r="B118" s="118"/>
      <c r="C118" s="118"/>
      <c r="D118" s="40"/>
      <c r="E118" s="40"/>
      <c r="F118" s="118"/>
      <c r="G118" s="118"/>
      <c r="H118" s="118"/>
      <c r="I118" s="40"/>
      <c r="J118" s="118"/>
      <c r="K118" s="118"/>
      <c r="L118" s="118"/>
      <c r="M118" s="40"/>
    </row>
    <row r="119" spans="1:13" ht="15">
      <c r="A119" s="40"/>
      <c r="B119" s="107" t="s">
        <v>114</v>
      </c>
      <c r="C119" s="107"/>
      <c r="D119" s="46"/>
      <c r="E119" s="46"/>
      <c r="F119" s="108" t="s">
        <v>68</v>
      </c>
      <c r="G119" s="108"/>
      <c r="H119" s="108"/>
      <c r="I119" s="40"/>
      <c r="J119" s="108" t="s">
        <v>69</v>
      </c>
      <c r="K119" s="108"/>
      <c r="L119" s="108"/>
      <c r="M119" s="40"/>
    </row>
    <row r="120" spans="1:13" ht="15">
      <c r="A120" s="40"/>
      <c r="B120" s="109" t="s">
        <v>70</v>
      </c>
      <c r="C120" s="109"/>
      <c r="D120" s="48"/>
      <c r="E120" s="48"/>
      <c r="F120" s="48"/>
      <c r="G120" s="49" t="s">
        <v>71</v>
      </c>
      <c r="H120" s="49"/>
      <c r="I120" s="40"/>
      <c r="J120" s="104" t="s">
        <v>72</v>
      </c>
      <c r="K120" s="104"/>
      <c r="L120" s="104"/>
      <c r="M120" s="40"/>
    </row>
    <row r="121" spans="1:13" ht="15">
      <c r="A121" s="40"/>
      <c r="B121" s="109" t="s">
        <v>73</v>
      </c>
      <c r="C121" s="109"/>
      <c r="D121" s="48"/>
      <c r="E121" s="48"/>
      <c r="F121" s="48"/>
      <c r="G121" s="40"/>
      <c r="H121" s="40"/>
      <c r="I121" s="40"/>
      <c r="J121" s="104" t="s">
        <v>74</v>
      </c>
      <c r="K121" s="104"/>
      <c r="L121" s="104"/>
      <c r="M121" s="40"/>
    </row>
    <row r="122" spans="1:13" ht="15">
      <c r="A122" s="40"/>
      <c r="B122" s="40"/>
      <c r="C122" s="40"/>
      <c r="D122" s="40"/>
      <c r="E122" s="40"/>
      <c r="F122" s="40"/>
      <c r="G122" s="40"/>
      <c r="H122" s="40"/>
      <c r="I122" s="40"/>
      <c r="J122" s="104" t="s">
        <v>75</v>
      </c>
      <c r="K122" s="104"/>
      <c r="L122" s="104"/>
      <c r="M122" s="40"/>
    </row>
    <row r="123" spans="1:13" ht="15">
      <c r="A123" s="40"/>
      <c r="B123" s="40" t="s">
        <v>115</v>
      </c>
      <c r="C123" s="40"/>
      <c r="D123" s="40"/>
      <c r="E123" s="40"/>
      <c r="F123" s="40"/>
      <c r="G123" s="40"/>
      <c r="H123" s="40"/>
      <c r="I123" s="40"/>
      <c r="J123" s="104" t="s">
        <v>76</v>
      </c>
      <c r="K123" s="104"/>
      <c r="L123" s="104"/>
      <c r="M123" s="40"/>
    </row>
    <row r="124" spans="1:13" ht="15">
      <c r="A124" s="40"/>
      <c r="B124" s="40" t="s">
        <v>116</v>
      </c>
      <c r="C124" s="40"/>
      <c r="D124" s="40"/>
      <c r="E124" s="40"/>
      <c r="F124" s="40"/>
      <c r="G124" s="40"/>
      <c r="H124" s="40"/>
      <c r="I124" s="40"/>
      <c r="J124" s="40"/>
      <c r="K124" s="103"/>
      <c r="L124" s="103"/>
      <c r="M124" s="40"/>
    </row>
    <row r="125" spans="1:13" ht="15">
      <c r="A125" s="40"/>
      <c r="B125" s="40"/>
      <c r="D125" s="40"/>
      <c r="E125" s="40"/>
      <c r="F125" s="40"/>
      <c r="G125" s="40"/>
      <c r="H125" s="40"/>
      <c r="I125" s="40"/>
      <c r="J125" s="40"/>
      <c r="K125" s="40"/>
      <c r="L125" s="40"/>
      <c r="M125" s="40"/>
    </row>
    <row r="126" spans="1:19" ht="12.75">
      <c r="A126" s="105" t="s">
        <v>38</v>
      </c>
      <c r="B126" s="105"/>
      <c r="C126" s="105"/>
      <c r="D126" s="105"/>
      <c r="E126" s="105"/>
      <c r="F126" s="105"/>
      <c r="G126" s="105"/>
      <c r="H126" s="105"/>
      <c r="I126" s="105"/>
      <c r="J126" s="105"/>
      <c r="K126" s="105"/>
      <c r="L126" s="105"/>
      <c r="M126" s="105"/>
      <c r="N126" s="105"/>
      <c r="O126" s="105"/>
      <c r="P126" s="105"/>
      <c r="Q126" s="105"/>
      <c r="R126" s="105"/>
      <c r="S126" s="105"/>
    </row>
    <row r="127" spans="1:19" ht="12.75">
      <c r="A127" s="106" t="s">
        <v>78</v>
      </c>
      <c r="B127" s="106"/>
      <c r="C127" s="106"/>
      <c r="D127" s="106"/>
      <c r="E127" s="106"/>
      <c r="F127" s="106"/>
      <c r="G127" s="106"/>
      <c r="H127" s="106"/>
      <c r="I127" s="106"/>
      <c r="J127" s="106"/>
      <c r="K127" s="106"/>
      <c r="L127" s="106"/>
      <c r="M127" s="106"/>
      <c r="N127" s="106"/>
      <c r="O127" s="106"/>
      <c r="P127" s="106"/>
      <c r="Q127" s="106"/>
      <c r="R127" s="106"/>
      <c r="S127" s="51"/>
    </row>
    <row r="128" spans="1:13" ht="15">
      <c r="A128" s="40"/>
      <c r="B128" s="40"/>
      <c r="C128" s="40"/>
      <c r="D128" s="40"/>
      <c r="E128" s="40"/>
      <c r="F128" s="40"/>
      <c r="G128" s="40"/>
      <c r="H128" s="40"/>
      <c r="I128" s="40"/>
      <c r="J128" s="40"/>
      <c r="K128" s="40"/>
      <c r="L128" s="40"/>
      <c r="M128" s="40"/>
    </row>
  </sheetData>
  <sheetProtection password="8E57" sheet="1" objects="1" scenarios="1"/>
  <mergeCells count="257">
    <mergeCell ref="A1:C2"/>
    <mergeCell ref="D1:O7"/>
    <mergeCell ref="P1:S4"/>
    <mergeCell ref="A3:C5"/>
    <mergeCell ref="P5:S7"/>
    <mergeCell ref="B6:C6"/>
    <mergeCell ref="B7:C7"/>
    <mergeCell ref="A11:B11"/>
    <mergeCell ref="A12:A14"/>
    <mergeCell ref="B12:B14"/>
    <mergeCell ref="C12:F13"/>
    <mergeCell ref="G12:J12"/>
    <mergeCell ref="K12:M13"/>
    <mergeCell ref="N12:P13"/>
    <mergeCell ref="Q12:S13"/>
    <mergeCell ref="G13:H13"/>
    <mergeCell ref="I13:J13"/>
    <mergeCell ref="E16:E22"/>
    <mergeCell ref="G16:G22"/>
    <mergeCell ref="H16:H22"/>
    <mergeCell ref="K16:K22"/>
    <mergeCell ref="L16:L22"/>
    <mergeCell ref="N16:N22"/>
    <mergeCell ref="O16:O22"/>
    <mergeCell ref="Q16:Q22"/>
    <mergeCell ref="R16:R22"/>
    <mergeCell ref="A24:S24"/>
    <mergeCell ref="A25:S26"/>
    <mergeCell ref="A27:S27"/>
    <mergeCell ref="A28:S28"/>
    <mergeCell ref="A31:S31"/>
    <mergeCell ref="A33:C41"/>
    <mergeCell ref="D33:E41"/>
    <mergeCell ref="F33:S33"/>
    <mergeCell ref="F34:G41"/>
    <mergeCell ref="H34:I41"/>
    <mergeCell ref="J34:K41"/>
    <mergeCell ref="L34:M41"/>
    <mergeCell ref="N34:O41"/>
    <mergeCell ref="P34:Q41"/>
    <mergeCell ref="R34:S41"/>
    <mergeCell ref="A42:C42"/>
    <mergeCell ref="D42:E42"/>
    <mergeCell ref="F42:G42"/>
    <mergeCell ref="H42:I42"/>
    <mergeCell ref="J42:K42"/>
    <mergeCell ref="L42:M42"/>
    <mergeCell ref="N42:O42"/>
    <mergeCell ref="P42:Q42"/>
    <mergeCell ref="R42:S42"/>
    <mergeCell ref="A43:C43"/>
    <mergeCell ref="D43:E43"/>
    <mergeCell ref="F43:G43"/>
    <mergeCell ref="H43:I43"/>
    <mergeCell ref="J43:K43"/>
    <mergeCell ref="L43:M43"/>
    <mergeCell ref="N43:O43"/>
    <mergeCell ref="P43:Q43"/>
    <mergeCell ref="R43:S43"/>
    <mergeCell ref="A44:C44"/>
    <mergeCell ref="D44:E44"/>
    <mergeCell ref="F44:G44"/>
    <mergeCell ref="H44:I44"/>
    <mergeCell ref="J44:K44"/>
    <mergeCell ref="L44:M44"/>
    <mergeCell ref="N44:O44"/>
    <mergeCell ref="P44:Q44"/>
    <mergeCell ref="R44:S44"/>
    <mergeCell ref="A45:C45"/>
    <mergeCell ref="D45:E45"/>
    <mergeCell ref="F45:G45"/>
    <mergeCell ref="H45:I45"/>
    <mergeCell ref="J45:K45"/>
    <mergeCell ref="L45:M45"/>
    <mergeCell ref="N45:O45"/>
    <mergeCell ref="P45:Q45"/>
    <mergeCell ref="R45:S45"/>
    <mergeCell ref="A46:A49"/>
    <mergeCell ref="B46:C46"/>
    <mergeCell ref="D46:E46"/>
    <mergeCell ref="F46:G46"/>
    <mergeCell ref="H46:I46"/>
    <mergeCell ref="J46:K46"/>
    <mergeCell ref="L46:M46"/>
    <mergeCell ref="N46:O46"/>
    <mergeCell ref="P46:Q46"/>
    <mergeCell ref="R46:S46"/>
    <mergeCell ref="B47:C48"/>
    <mergeCell ref="D47:E48"/>
    <mergeCell ref="F47:G48"/>
    <mergeCell ref="H47:I48"/>
    <mergeCell ref="J47:K48"/>
    <mergeCell ref="L47:M48"/>
    <mergeCell ref="N47:O48"/>
    <mergeCell ref="P47:Q48"/>
    <mergeCell ref="R47:S48"/>
    <mergeCell ref="B49:C49"/>
    <mergeCell ref="D49:E49"/>
    <mergeCell ref="F49:G49"/>
    <mergeCell ref="H49:I49"/>
    <mergeCell ref="J49:K49"/>
    <mergeCell ref="L49:M49"/>
    <mergeCell ref="N49:O49"/>
    <mergeCell ref="P49:Q49"/>
    <mergeCell ref="R49:S49"/>
    <mergeCell ref="A50:C50"/>
    <mergeCell ref="D50:E50"/>
    <mergeCell ref="F50:G50"/>
    <mergeCell ref="H50:I50"/>
    <mergeCell ref="J50:K50"/>
    <mergeCell ref="L50:M50"/>
    <mergeCell ref="N50:O50"/>
    <mergeCell ref="P50:Q50"/>
    <mergeCell ref="R50:S50"/>
    <mergeCell ref="A51:C51"/>
    <mergeCell ref="D51:E51"/>
    <mergeCell ref="F51:G51"/>
    <mergeCell ref="H51:I51"/>
    <mergeCell ref="J51:K51"/>
    <mergeCell ref="L51:M51"/>
    <mergeCell ref="N51:O51"/>
    <mergeCell ref="P51:Q51"/>
    <mergeCell ref="R51:S51"/>
    <mergeCell ref="A54:C54"/>
    <mergeCell ref="A55:C55"/>
    <mergeCell ref="A56:A58"/>
    <mergeCell ref="B56:C58"/>
    <mergeCell ref="D56:K56"/>
    <mergeCell ref="D57:I57"/>
    <mergeCell ref="J57:K58"/>
    <mergeCell ref="D58:E58"/>
    <mergeCell ref="F58:G58"/>
    <mergeCell ref="H58:I58"/>
    <mergeCell ref="B59:C59"/>
    <mergeCell ref="D59:E59"/>
    <mergeCell ref="F59:G59"/>
    <mergeCell ref="H59:I59"/>
    <mergeCell ref="J59:K59"/>
    <mergeCell ref="B60:C60"/>
    <mergeCell ref="D60:E60"/>
    <mergeCell ref="F60:G66"/>
    <mergeCell ref="H60:I66"/>
    <mergeCell ref="J60:K66"/>
    <mergeCell ref="B61:C61"/>
    <mergeCell ref="D61:E61"/>
    <mergeCell ref="B62:C62"/>
    <mergeCell ref="D62:E62"/>
    <mergeCell ref="B63:C63"/>
    <mergeCell ref="D63:E63"/>
    <mergeCell ref="B64:C64"/>
    <mergeCell ref="D64:E64"/>
    <mergeCell ref="B65:C65"/>
    <mergeCell ref="D65:E65"/>
    <mergeCell ref="B66:C66"/>
    <mergeCell ref="D66:E66"/>
    <mergeCell ref="B69:B70"/>
    <mergeCell ref="G69:H70"/>
    <mergeCell ref="J69:N70"/>
    <mergeCell ref="K71:L71"/>
    <mergeCell ref="K72:L72"/>
    <mergeCell ref="K73:L73"/>
    <mergeCell ref="K74:L74"/>
    <mergeCell ref="K75:L75"/>
    <mergeCell ref="K76:L76"/>
    <mergeCell ref="B77:L77"/>
    <mergeCell ref="A79:S79"/>
    <mergeCell ref="A80:R80"/>
    <mergeCell ref="A82:E82"/>
    <mergeCell ref="F82:O85"/>
    <mergeCell ref="P82:S84"/>
    <mergeCell ref="A83:E83"/>
    <mergeCell ref="B84:E84"/>
    <mergeCell ref="B85:E85"/>
    <mergeCell ref="P85:S85"/>
    <mergeCell ref="A86:D86"/>
    <mergeCell ref="A87:A89"/>
    <mergeCell ref="B87:E89"/>
    <mergeCell ref="F87:F89"/>
    <mergeCell ref="G87:I88"/>
    <mergeCell ref="J87:M87"/>
    <mergeCell ref="N87:O88"/>
    <mergeCell ref="P87:Q88"/>
    <mergeCell ref="R87:S88"/>
    <mergeCell ref="J88:K88"/>
    <mergeCell ref="L88:M88"/>
    <mergeCell ref="B90:E90"/>
    <mergeCell ref="B91:E91"/>
    <mergeCell ref="B92:E92"/>
    <mergeCell ref="B93:E93"/>
    <mergeCell ref="B94:E94"/>
    <mergeCell ref="B95:E95"/>
    <mergeCell ref="A96:S96"/>
    <mergeCell ref="A97:R97"/>
    <mergeCell ref="A98:R98"/>
    <mergeCell ref="A99:R99"/>
    <mergeCell ref="A104:A106"/>
    <mergeCell ref="B104:C106"/>
    <mergeCell ref="D104:E106"/>
    <mergeCell ref="F104:K104"/>
    <mergeCell ref="F105:I105"/>
    <mergeCell ref="J105:K106"/>
    <mergeCell ref="F106:G106"/>
    <mergeCell ref="H106:I106"/>
    <mergeCell ref="B107:C107"/>
    <mergeCell ref="D107:E107"/>
    <mergeCell ref="F107:G107"/>
    <mergeCell ref="H107:I107"/>
    <mergeCell ref="J107:K107"/>
    <mergeCell ref="B108:C108"/>
    <mergeCell ref="D108:E108"/>
    <mergeCell ref="F108:G108"/>
    <mergeCell ref="H108:I108"/>
    <mergeCell ref="J108:K108"/>
    <mergeCell ref="B109:C109"/>
    <mergeCell ref="D109:E109"/>
    <mergeCell ref="F109:G109"/>
    <mergeCell ref="H109:I109"/>
    <mergeCell ref="J109:K109"/>
    <mergeCell ref="B110:C110"/>
    <mergeCell ref="D110:E110"/>
    <mergeCell ref="F110:G110"/>
    <mergeCell ref="H110:I110"/>
    <mergeCell ref="J110:K110"/>
    <mergeCell ref="B111:C111"/>
    <mergeCell ref="D111:E111"/>
    <mergeCell ref="F111:G111"/>
    <mergeCell ref="H111:I111"/>
    <mergeCell ref="J111:K111"/>
    <mergeCell ref="B112:C112"/>
    <mergeCell ref="D112:E112"/>
    <mergeCell ref="F112:G112"/>
    <mergeCell ref="H112:I112"/>
    <mergeCell ref="J112:K112"/>
    <mergeCell ref="B113:C113"/>
    <mergeCell ref="D113:E113"/>
    <mergeCell ref="F113:G113"/>
    <mergeCell ref="H113:I113"/>
    <mergeCell ref="J113:K113"/>
    <mergeCell ref="J121:L121"/>
    <mergeCell ref="B114:C114"/>
    <mergeCell ref="D114:E114"/>
    <mergeCell ref="F114:G114"/>
    <mergeCell ref="H114:I114"/>
    <mergeCell ref="J114:K114"/>
    <mergeCell ref="B118:C118"/>
    <mergeCell ref="F118:H118"/>
    <mergeCell ref="J118:L118"/>
    <mergeCell ref="J122:L122"/>
    <mergeCell ref="J123:L123"/>
    <mergeCell ref="A126:S126"/>
    <mergeCell ref="A127:R127"/>
    <mergeCell ref="B119:C119"/>
    <mergeCell ref="F119:H119"/>
    <mergeCell ref="J119:L119"/>
    <mergeCell ref="B120:C120"/>
    <mergeCell ref="J120:L120"/>
    <mergeCell ref="B121:C121"/>
  </mergeCells>
  <printOptions/>
  <pageMargins left="0.31496062992125984" right="0.31496062992125984" top="0.3937007874015748" bottom="0.3937007874015748" header="0" footer="0"/>
  <pageSetup fitToHeight="0" fitToWidth="1" horizontalDpi="600" verticalDpi="600" orientation="landscape" paperSize="9" scale="53" r:id="rId1"/>
  <headerFooter scaleWithDoc="0" alignWithMargins="0">
    <oddFooter>&amp;C&amp;10Strona &amp;P z &amp;N</oddFooter>
  </headerFooter>
  <rowBreaks count="3" manualBreakCount="3">
    <brk id="52" max="18" man="1"/>
    <brk id="80" max="18" man="1"/>
    <brk id="99"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s.tomaszewski</dc:creator>
  <cp:keywords/>
  <dc:description/>
  <cp:lastModifiedBy>Szymon Tomaszewski</cp:lastModifiedBy>
  <dcterms:created xsi:type="dcterms:W3CDTF">2015-01-23T10:00:24Z</dcterms:created>
  <dcterms:modified xsi:type="dcterms:W3CDTF">2015-01-26T08:53:27Z</dcterms:modified>
  <cp:category/>
  <cp:version/>
  <cp:contentType/>
  <cp:contentStatus/>
</cp:coreProperties>
</file>