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store4\umwkp\UMWKP_OR\OR-II\OR-II-G\INNE RZECZY\PRZETARGI INNE\PRZETARGI\PAPIER\NA 2026 ROK\SZACZUNEK\"/>
    </mc:Choice>
  </mc:AlternateContent>
  <xr:revisionPtr revIDLastSave="0" documentId="13_ncr:1_{6FDF5272-363D-47E9-9E02-058A45B01A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6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7" i="3"/>
  <c r="I23" i="3" l="1"/>
  <c r="H23" i="3"/>
</calcChain>
</file>

<file path=xl/sharedStrings.xml><?xml version="1.0" encoding="utf-8"?>
<sst xmlns="http://schemas.openxmlformats.org/spreadsheetml/2006/main" count="43" uniqueCount="30">
  <si>
    <t xml:space="preserve">Papier </t>
  </si>
  <si>
    <t>j.m.</t>
  </si>
  <si>
    <t>ryza</t>
  </si>
  <si>
    <t>opakowanie</t>
  </si>
  <si>
    <t>Lp</t>
  </si>
  <si>
    <t>Łącznie ilość</t>
  </si>
  <si>
    <t>Łącznie Suma:</t>
  </si>
  <si>
    <t xml:space="preserve">Podatek VAT w zł </t>
  </si>
  <si>
    <t xml:space="preserve">Cena jednostkowa netto w zł </t>
  </si>
  <si>
    <t xml:space="preserve">Wartość brutto w zł </t>
  </si>
  <si>
    <t xml:space="preserve">Cena jednostkowa brutto w zł </t>
  </si>
  <si>
    <t xml:space="preserve">Wartość netto w zł </t>
  </si>
  <si>
    <t>Folia termotransferowa do Panasonic KX-FA 52</t>
  </si>
  <si>
    <t xml:space="preserve">sztuka </t>
  </si>
  <si>
    <t>Papier  biurowy oraz rolki do faxu na 2026 r.</t>
  </si>
  <si>
    <t>Papier A4 fotograficzny błyszczący, o gramaturze 200/m2, 50 arkuszy w opakowaniu</t>
  </si>
  <si>
    <r>
      <t xml:space="preserve">Papier A4, o gramaturze 80/m2, białość co najmniej CIE 166, </t>
    </r>
    <r>
      <rPr>
        <b/>
        <sz val="11"/>
        <rFont val="Calibri"/>
        <family val="2"/>
        <charset val="238"/>
      </rPr>
      <t>500 arkuszy</t>
    </r>
    <r>
      <rPr>
        <sz val="11"/>
        <rFont val="Calibri"/>
        <family val="2"/>
        <charset val="238"/>
      </rPr>
      <t xml:space="preserve"> w ryzie</t>
    </r>
  </si>
  <si>
    <r>
      <t xml:space="preserve">Papier A3, o gramaturze 80/m2, białość co najmniej CIE 166, </t>
    </r>
    <r>
      <rPr>
        <b/>
        <sz val="11"/>
        <rFont val="Calibri"/>
        <family val="2"/>
        <charset val="238"/>
      </rPr>
      <t>500 arkuszy</t>
    </r>
    <r>
      <rPr>
        <sz val="11"/>
        <rFont val="Calibri"/>
        <family val="2"/>
        <charset val="238"/>
      </rPr>
      <t xml:space="preserve"> w ryzie</t>
    </r>
  </si>
  <si>
    <r>
      <t xml:space="preserve">Papier A4, o gramaturze 160/m2 do drukarek laserowych i atramentowych typu „Rainbow” lub równoważny, gładki, różne kolory w zależności od potrzeb, </t>
    </r>
    <r>
      <rPr>
        <b/>
        <sz val="11"/>
        <rFont val="Calibri"/>
        <family val="2"/>
        <charset val="238"/>
      </rPr>
      <t>250 arkuszy</t>
    </r>
    <r>
      <rPr>
        <sz val="11"/>
        <rFont val="Calibri"/>
        <family val="2"/>
        <charset val="238"/>
      </rPr>
      <t xml:space="preserve"> w opakowaniu</t>
    </r>
  </si>
  <si>
    <r>
      <t>Papier A4, o gramaturze 100/m2, ozdobny typu "Opale"o fakturze płótna lub równoważny, do drukarek laserowych i atramentowych,</t>
    </r>
    <r>
      <rPr>
        <b/>
        <sz val="11"/>
        <rFont val="Calibri"/>
        <family val="2"/>
        <charset val="238"/>
      </rPr>
      <t>100 arkuszy</t>
    </r>
    <r>
      <rPr>
        <sz val="11"/>
        <rFont val="Calibri"/>
        <family val="2"/>
        <charset val="238"/>
      </rPr>
      <t xml:space="preserve"> w opakowaniu, kolor ecru ze znakiem wodnym naniesionym w procesie produkcji papieru przez producenta, znak widoczny po prześwietleniu</t>
    </r>
  </si>
  <si>
    <r>
      <t xml:space="preserve">Papier A4, o gramaturze 200/m2, białość CIE 150,gładki, satynowy, </t>
    </r>
    <r>
      <rPr>
        <b/>
        <sz val="11"/>
        <rFont val="Calibri"/>
        <family val="2"/>
        <charset val="238"/>
      </rPr>
      <t>250 arkuszy</t>
    </r>
    <r>
      <rPr>
        <sz val="11"/>
        <rFont val="Calibri"/>
        <family val="2"/>
        <charset val="238"/>
      </rPr>
      <t xml:space="preserve"> w opakowaniu</t>
    </r>
  </si>
  <si>
    <r>
      <t>Papier A4, o gramaturze 80/m2, różne pastelowe kolory w zależności od potrzeb,</t>
    </r>
    <r>
      <rPr>
        <b/>
        <sz val="11"/>
        <rFont val="Calibri"/>
        <family val="2"/>
        <charset val="238"/>
      </rPr>
      <t>500 arkuszy</t>
    </r>
    <r>
      <rPr>
        <sz val="11"/>
        <rFont val="Calibri"/>
        <family val="2"/>
        <charset val="238"/>
      </rPr>
      <t xml:space="preserve"> w opakowaniu</t>
    </r>
  </si>
  <si>
    <r>
      <t xml:space="preserve">Papier A4 fotograficzny matowy, o gramaturze 200/m2, </t>
    </r>
    <r>
      <rPr>
        <b/>
        <sz val="11"/>
        <rFont val="Calibri"/>
        <family val="2"/>
        <charset val="238"/>
      </rPr>
      <t>50 arkuszy</t>
    </r>
    <r>
      <rPr>
        <sz val="11"/>
        <rFont val="Calibri"/>
        <family val="2"/>
        <charset val="238"/>
      </rPr>
      <t xml:space="preserve"> w opakowaniu</t>
    </r>
  </si>
  <si>
    <r>
      <t xml:space="preserve">Papier A4, o gramaturze 250/m2, kolor papieru w zależności od potrzeb, </t>
    </r>
    <r>
      <rPr>
        <b/>
        <sz val="11"/>
        <rFont val="Calibri"/>
        <family val="2"/>
        <charset val="238"/>
      </rPr>
      <t>250 arkuszy</t>
    </r>
    <r>
      <rPr>
        <sz val="11"/>
        <rFont val="Calibri"/>
        <family val="2"/>
        <charset val="238"/>
      </rPr>
      <t xml:space="preserve"> w opakowaniu</t>
    </r>
  </si>
  <si>
    <r>
      <t xml:space="preserve">Papier A3 o gramaturze 185/m2 niebieski, lub inny kolor w zależności od potrzeb, </t>
    </r>
    <r>
      <rPr>
        <b/>
        <sz val="11"/>
        <rFont val="Calibri"/>
        <family val="2"/>
        <charset val="238"/>
      </rPr>
      <t xml:space="preserve">50 arkuszy </t>
    </r>
    <r>
      <rPr>
        <sz val="11"/>
        <rFont val="Calibri"/>
        <family val="2"/>
        <charset val="238"/>
      </rPr>
      <t>w opakowakiu</t>
    </r>
  </si>
  <si>
    <r>
      <t xml:space="preserve">Papier A3 o gramatura 200/m2, białość CIE 150, gładki, satynowy </t>
    </r>
    <r>
      <rPr>
        <b/>
        <sz val="11"/>
        <rFont val="Calibri"/>
        <family val="2"/>
        <charset val="238"/>
      </rPr>
      <t>50 arkuszy</t>
    </r>
    <r>
      <rPr>
        <sz val="11"/>
        <rFont val="Calibri"/>
        <family val="2"/>
        <charset val="238"/>
      </rPr>
      <t xml:space="preserve"> w opakowaniu</t>
    </r>
  </si>
  <si>
    <r>
      <t xml:space="preserve">Papier A4, o gramaturze 250/m2, białość CIE 150,  </t>
    </r>
    <r>
      <rPr>
        <b/>
        <sz val="11"/>
        <rFont val="Calibri"/>
        <family val="2"/>
        <charset val="238"/>
      </rPr>
      <t>250 arkuszy</t>
    </r>
    <r>
      <rPr>
        <sz val="11"/>
        <rFont val="Calibri"/>
        <family val="2"/>
        <charset val="238"/>
      </rPr>
      <t xml:space="preserve"> w opakowaniu</t>
    </r>
  </si>
  <si>
    <r>
      <t xml:space="preserve">Papier A4 o gramaturze 300/m2, białość CIE 150, </t>
    </r>
    <r>
      <rPr>
        <b/>
        <sz val="11"/>
        <rFont val="Calibri"/>
        <family val="2"/>
        <charset val="238"/>
      </rPr>
      <t>125 arkuszy</t>
    </r>
    <r>
      <rPr>
        <sz val="11"/>
        <rFont val="Calibri"/>
        <family val="2"/>
        <charset val="238"/>
      </rPr>
      <t xml:space="preserve"> w opakowaniu</t>
    </r>
  </si>
  <si>
    <r>
      <t xml:space="preserve">Papier A5 o gramaturze 80/m2, białość co najmniej CIE 166, </t>
    </r>
    <r>
      <rPr>
        <b/>
        <sz val="11"/>
        <rFont val="Calibri"/>
        <family val="2"/>
        <charset val="238"/>
      </rPr>
      <t>500 arkuszy</t>
    </r>
    <r>
      <rPr>
        <sz val="11"/>
        <rFont val="Calibri"/>
        <family val="2"/>
        <charset val="238"/>
      </rPr>
      <t xml:space="preserve"> w opakowaniu</t>
    </r>
  </si>
  <si>
    <r>
      <t xml:space="preserve">Papier A 3 kancelaryjny w kratkę, </t>
    </r>
    <r>
      <rPr>
        <b/>
        <sz val="11"/>
        <rFont val="Calibri"/>
        <family val="2"/>
        <charset val="238"/>
      </rPr>
      <t xml:space="preserve">500 arkuszy </t>
    </r>
    <r>
      <rPr>
        <sz val="11"/>
        <rFont val="Calibri"/>
        <family val="2"/>
        <charset val="238"/>
      </rPr>
      <t>w opakowaniu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</si>
</sst>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</cellStyleXfs>
  <cellXfs count="34">
    <xf numFmtId="0" fontId="0" fillId="0" borderId="0" xfId="0"/>
    <xf numFmtId="164" fontId="7" fillId="0" borderId="2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164" fontId="7" fillId="3" borderId="1" xfId="3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10" fillId="0" borderId="3" xfId="3" applyFont="1" applyBorder="1" applyAlignment="1">
      <alignment horizontal="left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left" vertical="center" wrapText="1"/>
    </xf>
    <xf numFmtId="0" fontId="10" fillId="5" borderId="1" xfId="3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1" xfId="4" applyFont="1" applyBorder="1" applyAlignment="1">
      <alignment horizontal="center" vertical="center"/>
    </xf>
    <xf numFmtId="2" fontId="9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9" fillId="0" borderId="3" xfId="1" applyFont="1" applyBorder="1" applyAlignment="1">
      <alignment horizontal="center" vertical="center" textRotation="90" wrapText="1"/>
    </xf>
    <xf numFmtId="0" fontId="9" fillId="0" borderId="4" xfId="1" applyFont="1" applyBorder="1" applyAlignment="1">
      <alignment horizontal="center" vertical="center" textRotation="90" wrapText="1"/>
    </xf>
    <xf numFmtId="0" fontId="9" fillId="0" borderId="2" xfId="1" applyFont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/>
    </xf>
    <xf numFmtId="0" fontId="5" fillId="3" borderId="4" xfId="0" applyFont="1" applyFill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</cellXfs>
  <cellStyles count="5">
    <cellStyle name="Excel Built-in Normal" xfId="2" xr:uid="{00000000-0005-0000-0000-000000000000}"/>
    <cellStyle name="Normalny" xfId="0" builtinId="0"/>
    <cellStyle name="Normalny 2" xfId="1" xr:uid="{00000000-0005-0000-0000-000002000000}"/>
    <cellStyle name="Normalny_Arkusz1" xfId="3" xr:uid="{00000000-0005-0000-0000-000003000000}"/>
    <cellStyle name="Normalny_Arkusz1_Papier_2012-201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B405-BED1-4578-B3A8-6168517D4AC1}">
  <dimension ref="A1:O28"/>
  <sheetViews>
    <sheetView tabSelected="1" workbookViewId="0">
      <selection activeCell="T6" sqref="T6"/>
    </sheetView>
  </sheetViews>
  <sheetFormatPr defaultRowHeight="15"/>
  <cols>
    <col min="1" max="1" width="3.5703125" bestFit="1" customWidth="1"/>
    <col min="2" max="2" width="30" customWidth="1"/>
    <col min="3" max="3" width="11.85546875" style="2" customWidth="1"/>
    <col min="4" max="4" width="10.85546875" style="2" bestFit="1" customWidth="1"/>
    <col min="5" max="5" width="7.85546875" customWidth="1"/>
    <col min="6" max="6" width="7.28515625" customWidth="1"/>
    <col min="7" max="7" width="7.85546875" customWidth="1"/>
    <col min="8" max="9" width="13" customWidth="1"/>
    <col min="14" max="15" width="15.42578125" bestFit="1" customWidth="1"/>
  </cols>
  <sheetData>
    <row r="1" spans="1:9" ht="18.75" customHeight="1">
      <c r="A1" s="20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5.0999999999999996" customHeight="1"/>
    <row r="3" spans="1:9" ht="15" customHeight="1">
      <c r="A3" s="21" t="s">
        <v>4</v>
      </c>
      <c r="B3" s="22" t="s">
        <v>0</v>
      </c>
      <c r="C3" s="23" t="s">
        <v>1</v>
      </c>
      <c r="D3" s="24" t="s">
        <v>5</v>
      </c>
      <c r="E3" s="25" t="s">
        <v>8</v>
      </c>
      <c r="F3" s="25" t="s">
        <v>7</v>
      </c>
      <c r="G3" s="25" t="s">
        <v>10</v>
      </c>
      <c r="H3" s="28" t="s">
        <v>11</v>
      </c>
      <c r="I3" s="31" t="s">
        <v>9</v>
      </c>
    </row>
    <row r="4" spans="1:9" ht="15.75" customHeight="1">
      <c r="A4" s="21"/>
      <c r="B4" s="22"/>
      <c r="C4" s="23"/>
      <c r="D4" s="24"/>
      <c r="E4" s="26"/>
      <c r="F4" s="26"/>
      <c r="G4" s="26"/>
      <c r="H4" s="29"/>
      <c r="I4" s="32"/>
    </row>
    <row r="5" spans="1:9" ht="15.75" customHeight="1">
      <c r="A5" s="21"/>
      <c r="B5" s="22"/>
      <c r="C5" s="23"/>
      <c r="D5" s="24"/>
      <c r="E5" s="26"/>
      <c r="F5" s="26"/>
      <c r="G5" s="26"/>
      <c r="H5" s="29"/>
      <c r="I5" s="32"/>
    </row>
    <row r="6" spans="1:9" ht="144.75" customHeight="1">
      <c r="A6" s="21"/>
      <c r="B6" s="22"/>
      <c r="C6" s="23"/>
      <c r="D6" s="24"/>
      <c r="E6" s="27"/>
      <c r="F6" s="27"/>
      <c r="G6" s="27"/>
      <c r="H6" s="30"/>
      <c r="I6" s="33"/>
    </row>
    <row r="7" spans="1:9" ht="45">
      <c r="A7" s="3">
        <v>1</v>
      </c>
      <c r="B7" s="4" t="s">
        <v>16</v>
      </c>
      <c r="C7" s="3" t="s">
        <v>2</v>
      </c>
      <c r="D7" s="5">
        <v>14460</v>
      </c>
      <c r="E7" s="1"/>
      <c r="F7" s="1"/>
      <c r="G7" s="1"/>
      <c r="H7" s="6">
        <f>D7*E7</f>
        <v>0</v>
      </c>
      <c r="I7" s="7">
        <f>D7*G7</f>
        <v>0</v>
      </c>
    </row>
    <row r="8" spans="1:9" ht="45">
      <c r="A8" s="3">
        <v>2</v>
      </c>
      <c r="B8" s="4" t="s">
        <v>17</v>
      </c>
      <c r="C8" s="3" t="s">
        <v>2</v>
      </c>
      <c r="D8" s="5">
        <v>285</v>
      </c>
      <c r="E8" s="1"/>
      <c r="F8" s="1"/>
      <c r="G8" s="1"/>
      <c r="H8" s="6">
        <f t="shared" ref="H8:H22" si="0">D8*E8</f>
        <v>0</v>
      </c>
      <c r="I8" s="7">
        <f t="shared" ref="I8:I22" si="1">D8*G8</f>
        <v>0</v>
      </c>
    </row>
    <row r="9" spans="1:9" ht="90">
      <c r="A9" s="3">
        <v>3</v>
      </c>
      <c r="B9" s="4" t="s">
        <v>18</v>
      </c>
      <c r="C9" s="3" t="s">
        <v>3</v>
      </c>
      <c r="D9" s="5">
        <v>67</v>
      </c>
      <c r="E9" s="1"/>
      <c r="F9" s="1"/>
      <c r="G9" s="1"/>
      <c r="H9" s="6">
        <f t="shared" si="0"/>
        <v>0</v>
      </c>
      <c r="I9" s="7">
        <f t="shared" si="1"/>
        <v>0</v>
      </c>
    </row>
    <row r="10" spans="1:9" ht="165">
      <c r="A10" s="3">
        <v>4</v>
      </c>
      <c r="B10" s="4" t="s">
        <v>19</v>
      </c>
      <c r="C10" s="3" t="s">
        <v>3</v>
      </c>
      <c r="D10" s="5">
        <v>25</v>
      </c>
      <c r="E10" s="1"/>
      <c r="F10" s="1"/>
      <c r="G10" s="1"/>
      <c r="H10" s="6">
        <f t="shared" si="0"/>
        <v>0</v>
      </c>
      <c r="I10" s="7">
        <f t="shared" si="1"/>
        <v>0</v>
      </c>
    </row>
    <row r="11" spans="1:9" ht="42" customHeight="1">
      <c r="A11" s="3">
        <v>5</v>
      </c>
      <c r="B11" s="4" t="s">
        <v>20</v>
      </c>
      <c r="C11" s="3" t="s">
        <v>3</v>
      </c>
      <c r="D11" s="5">
        <v>63</v>
      </c>
      <c r="E11" s="1"/>
      <c r="F11" s="1"/>
      <c r="G11" s="1"/>
      <c r="H11" s="6">
        <f t="shared" si="0"/>
        <v>0</v>
      </c>
      <c r="I11" s="7">
        <f t="shared" si="1"/>
        <v>0</v>
      </c>
    </row>
    <row r="12" spans="1:9" ht="109.5" customHeight="1">
      <c r="A12" s="3">
        <v>6</v>
      </c>
      <c r="B12" s="4" t="s">
        <v>21</v>
      </c>
      <c r="C12" s="3" t="s">
        <v>3</v>
      </c>
      <c r="D12" s="5">
        <v>137</v>
      </c>
      <c r="E12" s="1"/>
      <c r="F12" s="1"/>
      <c r="G12" s="1"/>
      <c r="H12" s="6">
        <f t="shared" si="0"/>
        <v>0</v>
      </c>
      <c r="I12" s="7">
        <f t="shared" si="1"/>
        <v>0</v>
      </c>
    </row>
    <row r="13" spans="1:9" ht="60">
      <c r="A13" s="3">
        <v>7</v>
      </c>
      <c r="B13" s="4" t="s">
        <v>15</v>
      </c>
      <c r="C13" s="3" t="s">
        <v>3</v>
      </c>
      <c r="D13" s="5">
        <v>8</v>
      </c>
      <c r="E13" s="1"/>
      <c r="F13" s="1"/>
      <c r="G13" s="1"/>
      <c r="H13" s="6">
        <f t="shared" si="0"/>
        <v>0</v>
      </c>
      <c r="I13" s="7">
        <f t="shared" si="1"/>
        <v>0</v>
      </c>
    </row>
    <row r="14" spans="1:9" ht="43.5" customHeight="1">
      <c r="A14" s="3">
        <v>8</v>
      </c>
      <c r="B14" s="4" t="s">
        <v>22</v>
      </c>
      <c r="C14" s="3" t="s">
        <v>3</v>
      </c>
      <c r="D14" s="5">
        <v>0</v>
      </c>
      <c r="E14" s="1"/>
      <c r="F14" s="1"/>
      <c r="G14" s="1"/>
      <c r="H14" s="6">
        <f t="shared" si="0"/>
        <v>0</v>
      </c>
      <c r="I14" s="7">
        <f t="shared" si="1"/>
        <v>0</v>
      </c>
    </row>
    <row r="15" spans="1:9" ht="60">
      <c r="A15" s="3">
        <v>9</v>
      </c>
      <c r="B15" s="8" t="s">
        <v>23</v>
      </c>
      <c r="C15" s="9" t="s">
        <v>3</v>
      </c>
      <c r="D15" s="10">
        <v>23</v>
      </c>
      <c r="E15" s="1"/>
      <c r="F15" s="1"/>
      <c r="G15" s="1"/>
      <c r="H15" s="6">
        <f t="shared" si="0"/>
        <v>0</v>
      </c>
      <c r="I15" s="7">
        <f t="shared" si="1"/>
        <v>0</v>
      </c>
    </row>
    <row r="16" spans="1:9" ht="60">
      <c r="A16" s="3">
        <v>10</v>
      </c>
      <c r="B16" s="4" t="s">
        <v>24</v>
      </c>
      <c r="C16" s="3" t="s">
        <v>3</v>
      </c>
      <c r="D16" s="5">
        <v>8</v>
      </c>
      <c r="E16" s="1"/>
      <c r="F16" s="1"/>
      <c r="G16" s="1"/>
      <c r="H16" s="6">
        <f t="shared" si="0"/>
        <v>0</v>
      </c>
      <c r="I16" s="7">
        <f t="shared" si="1"/>
        <v>0</v>
      </c>
    </row>
    <row r="17" spans="1:15" ht="60">
      <c r="A17" s="3">
        <v>11</v>
      </c>
      <c r="B17" s="11" t="s">
        <v>25</v>
      </c>
      <c r="C17" s="12" t="s">
        <v>3</v>
      </c>
      <c r="D17" s="13">
        <v>3</v>
      </c>
      <c r="E17" s="1"/>
      <c r="F17" s="1"/>
      <c r="G17" s="1"/>
      <c r="H17" s="6">
        <f t="shared" si="0"/>
        <v>0</v>
      </c>
      <c r="I17" s="7">
        <f t="shared" si="1"/>
        <v>0</v>
      </c>
    </row>
    <row r="18" spans="1:15" ht="45">
      <c r="A18" s="3">
        <v>12</v>
      </c>
      <c r="B18" s="11" t="s">
        <v>26</v>
      </c>
      <c r="C18" s="12" t="s">
        <v>3</v>
      </c>
      <c r="D18" s="13">
        <v>42</v>
      </c>
      <c r="E18" s="1"/>
      <c r="F18" s="1"/>
      <c r="G18" s="1"/>
      <c r="H18" s="6">
        <f t="shared" si="0"/>
        <v>0</v>
      </c>
      <c r="I18" s="7">
        <f t="shared" si="1"/>
        <v>0</v>
      </c>
    </row>
    <row r="19" spans="1:15" ht="45">
      <c r="A19" s="3">
        <v>13</v>
      </c>
      <c r="B19" s="11" t="s">
        <v>27</v>
      </c>
      <c r="C19" s="12" t="s">
        <v>3</v>
      </c>
      <c r="D19" s="13">
        <v>5</v>
      </c>
      <c r="E19" s="1"/>
      <c r="F19" s="1"/>
      <c r="G19" s="1"/>
      <c r="H19" s="6">
        <f t="shared" si="0"/>
        <v>0</v>
      </c>
      <c r="I19" s="7">
        <f t="shared" si="1"/>
        <v>0</v>
      </c>
    </row>
    <row r="20" spans="1:15" ht="45">
      <c r="A20" s="3">
        <v>14</v>
      </c>
      <c r="B20" s="11" t="s">
        <v>28</v>
      </c>
      <c r="C20" s="12" t="s">
        <v>3</v>
      </c>
      <c r="D20" s="13">
        <v>27</v>
      </c>
      <c r="E20" s="1"/>
      <c r="F20" s="1"/>
      <c r="G20" s="1"/>
      <c r="H20" s="6">
        <f t="shared" si="0"/>
        <v>0</v>
      </c>
      <c r="I20" s="7">
        <f t="shared" si="1"/>
        <v>0</v>
      </c>
    </row>
    <row r="21" spans="1:15" ht="45">
      <c r="A21" s="3">
        <v>15</v>
      </c>
      <c r="B21" s="11" t="s">
        <v>29</v>
      </c>
      <c r="C21" s="12" t="s">
        <v>3</v>
      </c>
      <c r="D21" s="13">
        <v>3</v>
      </c>
      <c r="E21" s="1"/>
      <c r="F21" s="1"/>
      <c r="G21" s="1"/>
      <c r="H21" s="6">
        <f t="shared" si="0"/>
        <v>0</v>
      </c>
      <c r="I21" s="7">
        <f t="shared" si="1"/>
        <v>0</v>
      </c>
    </row>
    <row r="22" spans="1:15" ht="30">
      <c r="A22" s="3">
        <v>16</v>
      </c>
      <c r="B22" s="4" t="s">
        <v>12</v>
      </c>
      <c r="C22" s="3" t="s">
        <v>13</v>
      </c>
      <c r="D22" s="14">
        <v>6</v>
      </c>
      <c r="E22" s="1"/>
      <c r="F22" s="1"/>
      <c r="G22" s="1"/>
      <c r="H22" s="6">
        <f t="shared" si="0"/>
        <v>0</v>
      </c>
      <c r="I22" s="7">
        <f t="shared" si="1"/>
        <v>0</v>
      </c>
    </row>
    <row r="23" spans="1:15" ht="24.95" customHeight="1">
      <c r="A23" s="15"/>
      <c r="B23" s="15"/>
      <c r="C23" s="16"/>
      <c r="D23" s="16"/>
      <c r="E23" s="19" t="s">
        <v>6</v>
      </c>
      <c r="F23" s="19"/>
      <c r="G23" s="19"/>
      <c r="H23" s="17">
        <f>SUM(H7:H22)</f>
        <v>0</v>
      </c>
      <c r="I23" s="17">
        <f>SUM(I7:I22)</f>
        <v>0</v>
      </c>
    </row>
    <row r="27" spans="1:15">
      <c r="N27" s="18"/>
      <c r="O27" s="18"/>
    </row>
    <row r="28" spans="1:15">
      <c r="I28" s="18"/>
    </row>
  </sheetData>
  <sheetProtection algorithmName="SHA-512" hashValue="hic8JQAaQmU0evxaj62MwOdHIu5g5Gg91kY2BO+cG/j9OXp8z0Ezw8KeMYrTMCu0BVHSg6kRsCwx02YbI86dMQ==" saltValue="cbzlP0yAMv4j48qCxntM4A==" spinCount="100000" sheet="1" objects="1" scenarios="1"/>
  <mergeCells count="11">
    <mergeCell ref="E23:G23"/>
    <mergeCell ref="A1:I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pageMargins left="0.31496062992125984" right="0.11811023622047245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Piotr Dąbkowski</cp:lastModifiedBy>
  <cp:lastPrinted>2025-08-01T10:09:30Z</cp:lastPrinted>
  <dcterms:created xsi:type="dcterms:W3CDTF">2015-10-23T07:55:11Z</dcterms:created>
  <dcterms:modified xsi:type="dcterms:W3CDTF">2025-08-01T10:09:32Z</dcterms:modified>
</cp:coreProperties>
</file>